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дод.6!$A$1:$K$46</definedName>
  </definedNames>
  <calcPr calcId="125725"/>
</workbook>
</file>

<file path=xl/calcChain.xml><?xml version="1.0" encoding="utf-8"?>
<calcChain xmlns="http://schemas.openxmlformats.org/spreadsheetml/2006/main">
  <c r="K44" i="8"/>
  <c r="J44"/>
  <c r="I44"/>
  <c r="H43"/>
  <c r="H39"/>
  <c r="H14"/>
  <c r="H13"/>
  <c r="H42"/>
  <c r="H40"/>
  <c r="H38"/>
  <c r="H28"/>
  <c r="H37"/>
  <c r="H23"/>
  <c r="H21"/>
  <c r="H20"/>
  <c r="H19"/>
  <c r="H24"/>
  <c r="H18"/>
  <c r="H34"/>
  <c r="H32"/>
  <c r="H17"/>
  <c r="H16"/>
  <c r="H15"/>
  <c r="H33"/>
  <c r="H41"/>
  <c r="H27"/>
  <c r="H36"/>
  <c r="H22"/>
  <c r="H35"/>
  <c r="H25"/>
  <c r="H26"/>
  <c r="H31"/>
  <c r="H30"/>
  <c r="H29"/>
  <c r="H44" l="1"/>
</calcChain>
</file>

<file path=xl/sharedStrings.xml><?xml version="1.0" encoding="utf-8"?>
<sst xmlns="http://schemas.openxmlformats.org/spreadsheetml/2006/main" count="190" uniqueCount="140">
  <si>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</si>
  <si>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</si>
  <si>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</si>
  <si>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</si>
  <si>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</si>
  <si>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</si>
  <si>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</si>
  <si>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</si>
  <si>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</si>
  <si>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</si>
  <si>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</si>
  <si>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</si>
  <si>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</si>
  <si>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</si>
  <si>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</si>
  <si>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</si>
  <si>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</si>
  <si>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</si>
  <si>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</si>
  <si>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</si>
  <si>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</si>
  <si>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</si>
  <si>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</si>
  <si>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</si>
  <si>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</si>
  <si>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</si>
  <si>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</si>
  <si>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</si>
  <si>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</si>
  <si>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</si>
  <si>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</si>
  <si>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</si>
  <si>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</si>
  <si>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</si>
  <si>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</si>
  <si>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</si>
  <si>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</si>
  <si>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</si>
  <si>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</si>
  <si>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</si>
  <si>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</si>
  <si>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</si>
  <si>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</si>
  <si>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</si>
  <si>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</si>
  <si>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</si>
  <si>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</si>
  <si>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 xml:space="preserve">Додаток №6
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</si>
  <si>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</si>
  <si>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</si>
  <si>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</si>
  <si>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</si>
  <si>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</si>
  <si>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</si>
  <si>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</si>
  <si>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</si>
  <si>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</si>
  <si>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</si>
  <si>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</si>
  <si>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</si>
  <si>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</si>
  <si>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</si>
  <si>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</si>
  <si>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</si>
  <si>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</si>
  <si>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</si>
  <si>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</si>
  <si>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</si>
  <si>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</si>
  <si>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</si>
  <si>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</si>
  <si>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</si>
  <si>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</si>
  <si>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</si>
  <si>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</si>
  <si>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</si>
  <si>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</si>
  <si>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</si>
  <si>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</si>
  <si>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</si>
  <si>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</si>
  <si>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</si>
  <si>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</si>
  <si>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</si>
  <si>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</si>
  <si>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</si>
  <si>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</si>
  <si>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</si>
  <si>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</si>
  <si>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</si>
  <si>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</si>
  <si>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</si>
  <si>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</si>
  <si>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</si>
  <si>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</si>
  <si>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</si>
  <si>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 xml:space="preserve">Проєкт міської програми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</si>
  <si>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</si>
  <si>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</si>
  <si>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</si>
  <si>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</si>
  <si>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</si>
  <si>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</si>
  <si>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</si>
  <si>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</si>
  <si>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</si>
  <si>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</si>
  <si>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</si>
  <si>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</si>
  <si>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</si>
  <si>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</si>
  <si>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</si>
  <si>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</si>
  <si>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</si>
  <si>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</si>
  <si>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</si>
  <si>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</si>
  <si>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</si>
  <si>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</si>
  <si>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</si>
  <si>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</si>
  <si>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</si>
  <si>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</si>
  <si>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</si>
  <si>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</si>
  <si>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</si>
  <si>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</si>
  <si>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</si>
  <si>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</si>
  <si>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</si>
  <si>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</si>
  <si>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</si>
  <si>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</si>
  <si>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</si>
  <si>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</si>
  <si>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</si>
  <si>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</si>
  <si>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</si>
  <si>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до рішення 16-ї сесії міської ради  
</t>
  </si>
  <si>
    <t>від 25.11.2021 р. № 270/16/21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</si>
</sst>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8"/>
  <sheetViews>
    <sheetView tabSelected="1" view="pageBreakPreview" topLeftCell="B1" zoomScale="85" zoomScaleSheetLayoutView="85" workbookViewId="0">
      <selection activeCell="I5" sqref="I5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71" t="s">
        <v>47</v>
      </c>
      <c r="J1" s="71"/>
      <c r="K1" s="71"/>
    </row>
    <row r="2" spans="1:11" ht="15.75">
      <c r="I2" s="71" t="s">
        <v>138</v>
      </c>
      <c r="J2" s="71"/>
      <c r="K2" s="71"/>
    </row>
    <row r="3" spans="1:11" ht="15.75">
      <c r="I3" s="71" t="s">
        <v>110</v>
      </c>
      <c r="J3" s="71"/>
      <c r="K3" s="71"/>
    </row>
    <row r="4" spans="1:11" ht="15.75">
      <c r="I4" s="71" t="s">
        <v>139</v>
      </c>
      <c r="J4" s="71"/>
      <c r="K4" s="71"/>
    </row>
    <row r="5" spans="1:11" ht="15.75">
      <c r="I5" s="38"/>
      <c r="J5" s="38"/>
      <c r="K5" s="38"/>
    </row>
    <row r="6" spans="1:11" s="8" customFormat="1" ht="41.25" customHeight="1">
      <c r="A6" s="7"/>
      <c r="B6" s="73" t="s">
        <v>115</v>
      </c>
      <c r="C6" s="73"/>
      <c r="D6" s="73"/>
      <c r="E6" s="73"/>
      <c r="F6" s="73"/>
      <c r="G6" s="73"/>
      <c r="H6" s="73"/>
      <c r="I6" s="73"/>
      <c r="J6" s="73"/>
      <c r="K6" s="73"/>
    </row>
    <row r="7" spans="1:11" s="8" customFormat="1" ht="15.75" customHeight="1">
      <c r="A7" s="7"/>
      <c r="B7" s="76">
        <v>24531000000</v>
      </c>
      <c r="C7" s="76"/>
      <c r="D7" s="76"/>
      <c r="E7" s="31"/>
      <c r="F7" s="31"/>
      <c r="G7" s="31"/>
      <c r="H7" s="31"/>
      <c r="I7" s="31"/>
      <c r="J7" s="31"/>
      <c r="K7" s="31"/>
    </row>
    <row r="8" spans="1:11" s="8" customFormat="1" ht="12.75" customHeight="1">
      <c r="A8" s="7"/>
      <c r="B8" s="77" t="s">
        <v>30</v>
      </c>
      <c r="C8" s="77"/>
      <c r="D8" s="77"/>
      <c r="E8" s="31"/>
      <c r="F8" s="31"/>
      <c r="G8" s="31"/>
      <c r="H8" s="31"/>
      <c r="I8" s="31"/>
      <c r="J8" s="31"/>
      <c r="K8" s="31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53" t="s">
        <v>25</v>
      </c>
      <c r="C10" s="53" t="s">
        <v>26</v>
      </c>
      <c r="D10" s="53" t="s">
        <v>27</v>
      </c>
      <c r="E10" s="53" t="s">
        <v>28</v>
      </c>
      <c r="F10" s="53" t="s">
        <v>89</v>
      </c>
      <c r="G10" s="74" t="s">
        <v>29</v>
      </c>
      <c r="H10" s="72" t="s">
        <v>4</v>
      </c>
      <c r="I10" s="72" t="s">
        <v>0</v>
      </c>
      <c r="J10" s="72" t="s">
        <v>1</v>
      </c>
      <c r="K10" s="72"/>
    </row>
    <row r="11" spans="1:11" s="8" customFormat="1" ht="88.5" customHeight="1">
      <c r="A11" s="7"/>
      <c r="B11" s="54"/>
      <c r="C11" s="54"/>
      <c r="D11" s="54"/>
      <c r="E11" s="54"/>
      <c r="F11" s="54"/>
      <c r="G11" s="75"/>
      <c r="H11" s="72"/>
      <c r="I11" s="72"/>
      <c r="J11" s="16" t="s">
        <v>5</v>
      </c>
      <c r="K11" s="22" t="s">
        <v>3</v>
      </c>
    </row>
    <row r="12" spans="1:11" ht="19.5" customHeight="1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47.25" hidden="1">
      <c r="B13" s="41" t="s">
        <v>56</v>
      </c>
      <c r="C13" s="41" t="s">
        <v>57</v>
      </c>
      <c r="D13" s="41" t="s">
        <v>58</v>
      </c>
      <c r="E13" s="35" t="s">
        <v>59</v>
      </c>
      <c r="F13" s="21" t="s">
        <v>127</v>
      </c>
      <c r="G13" s="42" t="s">
        <v>128</v>
      </c>
      <c r="H13" s="28">
        <f t="shared" ref="H13:H24" si="0">I13+J13</f>
        <v>0</v>
      </c>
      <c r="I13" s="28"/>
      <c r="J13" s="37"/>
      <c r="K13" s="16"/>
    </row>
    <row r="14" spans="1:11" ht="78.75">
      <c r="B14" s="41" t="s">
        <v>56</v>
      </c>
      <c r="C14" s="41" t="s">
        <v>57</v>
      </c>
      <c r="D14" s="41" t="s">
        <v>58</v>
      </c>
      <c r="E14" s="35" t="s">
        <v>59</v>
      </c>
      <c r="F14" s="21" t="s">
        <v>96</v>
      </c>
      <c r="G14" s="36" t="s">
        <v>129</v>
      </c>
      <c r="H14" s="28">
        <f t="shared" si="0"/>
        <v>38500</v>
      </c>
      <c r="I14" s="28">
        <v>38500</v>
      </c>
      <c r="J14" s="37"/>
      <c r="K14" s="16"/>
    </row>
    <row r="15" spans="1:11" ht="31.5" hidden="1">
      <c r="B15" s="23" t="s">
        <v>60</v>
      </c>
      <c r="C15" s="23" t="s">
        <v>61</v>
      </c>
      <c r="D15" s="24" t="s">
        <v>62</v>
      </c>
      <c r="E15" s="33" t="s">
        <v>63</v>
      </c>
      <c r="F15" s="59" t="s">
        <v>72</v>
      </c>
      <c r="G15" s="63" t="s">
        <v>73</v>
      </c>
      <c r="H15" s="28">
        <f t="shared" si="0"/>
        <v>0</v>
      </c>
      <c r="I15" s="28"/>
      <c r="J15" s="39"/>
      <c r="K15" s="39"/>
    </row>
    <row r="16" spans="1:11" ht="47.25">
      <c r="B16" s="23" t="s">
        <v>64</v>
      </c>
      <c r="C16" s="23" t="s">
        <v>65</v>
      </c>
      <c r="D16" s="24" t="s">
        <v>66</v>
      </c>
      <c r="E16" s="33" t="s">
        <v>67</v>
      </c>
      <c r="F16" s="60"/>
      <c r="G16" s="64"/>
      <c r="H16" s="28">
        <f t="shared" si="0"/>
        <v>40000</v>
      </c>
      <c r="I16" s="28">
        <v>40000</v>
      </c>
      <c r="J16" s="28"/>
      <c r="K16" s="20"/>
    </row>
    <row r="17" spans="2:11" ht="31.5" hidden="1">
      <c r="B17" s="23" t="s">
        <v>68</v>
      </c>
      <c r="C17" s="23" t="s">
        <v>69</v>
      </c>
      <c r="D17" s="24" t="s">
        <v>70</v>
      </c>
      <c r="E17" s="33" t="s">
        <v>71</v>
      </c>
      <c r="F17" s="60"/>
      <c r="G17" s="64"/>
      <c r="H17" s="28">
        <f t="shared" si="0"/>
        <v>0</v>
      </c>
      <c r="I17" s="28"/>
      <c r="J17" s="37"/>
      <c r="K17" s="16"/>
    </row>
    <row r="18" spans="2:11" ht="47.25" hidden="1">
      <c r="B18" s="23" t="s">
        <v>64</v>
      </c>
      <c r="C18" s="23" t="s">
        <v>65</v>
      </c>
      <c r="D18" s="24" t="s">
        <v>66</v>
      </c>
      <c r="E18" s="33" t="s">
        <v>67</v>
      </c>
      <c r="F18" s="61"/>
      <c r="G18" s="65"/>
      <c r="H18" s="28">
        <f t="shared" si="0"/>
        <v>0</v>
      </c>
      <c r="I18" s="28"/>
      <c r="J18" s="37"/>
      <c r="K18" s="16"/>
    </row>
    <row r="19" spans="2:11" ht="31.5" hidden="1">
      <c r="B19" s="23" t="s">
        <v>86</v>
      </c>
      <c r="C19" s="23" t="s">
        <v>87</v>
      </c>
      <c r="D19" s="24" t="s">
        <v>70</v>
      </c>
      <c r="E19" s="35" t="s">
        <v>88</v>
      </c>
      <c r="F19" s="61"/>
      <c r="G19" s="65"/>
      <c r="H19" s="28">
        <f>I19+J19</f>
        <v>0</v>
      </c>
      <c r="I19" s="28"/>
      <c r="J19" s="37"/>
      <c r="K19" s="16"/>
    </row>
    <row r="20" spans="2:11" ht="31.5" hidden="1">
      <c r="B20" s="23" t="s">
        <v>68</v>
      </c>
      <c r="C20" s="23" t="s">
        <v>69</v>
      </c>
      <c r="D20" s="24" t="s">
        <v>70</v>
      </c>
      <c r="E20" s="35" t="s">
        <v>71</v>
      </c>
      <c r="F20" s="62"/>
      <c r="G20" s="66"/>
      <c r="H20" s="28">
        <f>I20+J20</f>
        <v>0</v>
      </c>
      <c r="I20" s="28"/>
      <c r="J20" s="37"/>
      <c r="K20" s="16"/>
    </row>
    <row r="21" spans="2:11" ht="78.75">
      <c r="B21" s="23" t="s">
        <v>90</v>
      </c>
      <c r="C21" s="23" t="s">
        <v>91</v>
      </c>
      <c r="D21" s="24" t="s">
        <v>92</v>
      </c>
      <c r="E21" s="25" t="s">
        <v>93</v>
      </c>
      <c r="F21" s="26" t="s">
        <v>94</v>
      </c>
      <c r="G21" s="27" t="s">
        <v>95</v>
      </c>
      <c r="H21" s="28">
        <f>I21+J21</f>
        <v>-126</v>
      </c>
      <c r="I21" s="28">
        <v>-126</v>
      </c>
      <c r="J21" s="28"/>
      <c r="K21" s="28"/>
    </row>
    <row r="22" spans="2:11" ht="78.75" hidden="1">
      <c r="B22" s="23" t="s">
        <v>51</v>
      </c>
      <c r="C22" s="23" t="s">
        <v>52</v>
      </c>
      <c r="D22" s="24" t="s">
        <v>53</v>
      </c>
      <c r="E22" s="25" t="s">
        <v>54</v>
      </c>
      <c r="F22" s="26" t="s">
        <v>98</v>
      </c>
      <c r="G22" s="27" t="s">
        <v>55</v>
      </c>
      <c r="H22" s="28">
        <f t="shared" si="0"/>
        <v>0</v>
      </c>
      <c r="I22" s="28"/>
      <c r="J22" s="28"/>
      <c r="K22" s="28"/>
    </row>
    <row r="23" spans="2:11" ht="47.25" hidden="1">
      <c r="B23" s="23" t="s">
        <v>107</v>
      </c>
      <c r="C23" s="23" t="s">
        <v>108</v>
      </c>
      <c r="D23" s="24" t="s">
        <v>82</v>
      </c>
      <c r="E23" s="25" t="s">
        <v>109</v>
      </c>
      <c r="F23" s="67" t="s">
        <v>102</v>
      </c>
      <c r="G23" s="68" t="s">
        <v>97</v>
      </c>
      <c r="H23" s="28">
        <f t="shared" si="0"/>
        <v>0</v>
      </c>
      <c r="I23" s="28"/>
      <c r="J23" s="28"/>
      <c r="K23" s="28"/>
    </row>
    <row r="24" spans="2:11" ht="78.75" hidden="1">
      <c r="B24" s="23" t="s">
        <v>99</v>
      </c>
      <c r="C24" s="23" t="s">
        <v>100</v>
      </c>
      <c r="D24" s="24" t="s">
        <v>82</v>
      </c>
      <c r="E24" s="34" t="s">
        <v>101</v>
      </c>
      <c r="F24" s="61"/>
      <c r="G24" s="69"/>
      <c r="H24" s="32">
        <f t="shared" si="0"/>
        <v>0</v>
      </c>
      <c r="I24" s="32"/>
      <c r="J24" s="32"/>
      <c r="K24" s="32"/>
    </row>
    <row r="25" spans="2:11" ht="47.25" hidden="1">
      <c r="B25" s="23" t="s">
        <v>84</v>
      </c>
      <c r="C25" s="23" t="s">
        <v>85</v>
      </c>
      <c r="D25" s="24" t="s">
        <v>82</v>
      </c>
      <c r="E25" s="34" t="s">
        <v>83</v>
      </c>
      <c r="F25" s="62"/>
      <c r="G25" s="70"/>
      <c r="H25" s="32">
        <f t="shared" ref="H25:H31" si="1">I25+J25</f>
        <v>0</v>
      </c>
      <c r="I25" s="32"/>
      <c r="J25" s="32"/>
      <c r="K25" s="32"/>
    </row>
    <row r="26" spans="2:11" ht="63">
      <c r="B26" s="23" t="s">
        <v>8</v>
      </c>
      <c r="C26" s="23" t="s">
        <v>16</v>
      </c>
      <c r="D26" s="24" t="s">
        <v>9</v>
      </c>
      <c r="E26" s="25" t="s">
        <v>48</v>
      </c>
      <c r="F26" s="40" t="s">
        <v>103</v>
      </c>
      <c r="G26" s="27" t="s">
        <v>49</v>
      </c>
      <c r="H26" s="28">
        <f t="shared" si="1"/>
        <v>-56511</v>
      </c>
      <c r="I26" s="28">
        <v>11400</v>
      </c>
      <c r="J26" s="28">
        <v>-67911</v>
      </c>
      <c r="K26" s="28">
        <v>-67911</v>
      </c>
    </row>
    <row r="27" spans="2:11" ht="63" hidden="1">
      <c r="B27" s="45" t="s">
        <v>19</v>
      </c>
      <c r="C27" s="45" t="s">
        <v>20</v>
      </c>
      <c r="D27" s="45" t="s">
        <v>9</v>
      </c>
      <c r="E27" s="47" t="s">
        <v>10</v>
      </c>
      <c r="F27" s="26" t="s">
        <v>103</v>
      </c>
      <c r="G27" s="27" t="s">
        <v>49</v>
      </c>
      <c r="H27" s="28">
        <f t="shared" si="1"/>
        <v>0</v>
      </c>
      <c r="I27" s="28"/>
      <c r="J27" s="28"/>
      <c r="K27" s="28"/>
    </row>
    <row r="28" spans="2:11" ht="63" hidden="1">
      <c r="B28" s="46"/>
      <c r="C28" s="46"/>
      <c r="D28" s="46"/>
      <c r="E28" s="48"/>
      <c r="F28" s="26" t="s">
        <v>116</v>
      </c>
      <c r="G28" s="27" t="s">
        <v>117</v>
      </c>
      <c r="H28" s="28">
        <f t="shared" si="1"/>
        <v>0</v>
      </c>
      <c r="I28" s="28"/>
      <c r="J28" s="28"/>
      <c r="K28" s="28"/>
    </row>
    <row r="29" spans="2:11" ht="63">
      <c r="B29" s="23" t="s">
        <v>15</v>
      </c>
      <c r="C29" s="23" t="s">
        <v>14</v>
      </c>
      <c r="D29" s="24" t="s">
        <v>17</v>
      </c>
      <c r="E29" s="29" t="s">
        <v>18</v>
      </c>
      <c r="F29" s="40" t="s">
        <v>103</v>
      </c>
      <c r="G29" s="27" t="s">
        <v>49</v>
      </c>
      <c r="H29" s="28">
        <f t="shared" si="1"/>
        <v>24000</v>
      </c>
      <c r="I29" s="28"/>
      <c r="J29" s="28">
        <v>24000</v>
      </c>
      <c r="K29" s="28">
        <v>24000</v>
      </c>
    </row>
    <row r="30" spans="2:11" ht="47.25" hidden="1">
      <c r="B30" s="23" t="s">
        <v>21</v>
      </c>
      <c r="C30" s="23" t="s">
        <v>22</v>
      </c>
      <c r="D30" s="24" t="s">
        <v>9</v>
      </c>
      <c r="E30" s="29" t="s">
        <v>23</v>
      </c>
      <c r="F30" s="26" t="s">
        <v>12</v>
      </c>
      <c r="G30" s="27" t="s">
        <v>13</v>
      </c>
      <c r="H30" s="28">
        <f t="shared" si="1"/>
        <v>0</v>
      </c>
      <c r="I30" s="28"/>
      <c r="J30" s="28"/>
      <c r="K30" s="28"/>
    </row>
    <row r="31" spans="2:11" ht="47.25" hidden="1">
      <c r="B31" s="23" t="s">
        <v>21</v>
      </c>
      <c r="C31" s="23" t="s">
        <v>22</v>
      </c>
      <c r="D31" s="24" t="s">
        <v>9</v>
      </c>
      <c r="E31" s="29" t="s">
        <v>50</v>
      </c>
      <c r="F31" s="26" t="s">
        <v>42</v>
      </c>
      <c r="G31" s="27" t="s">
        <v>40</v>
      </c>
      <c r="H31" s="28">
        <f t="shared" si="1"/>
        <v>0</v>
      </c>
      <c r="I31" s="28"/>
      <c r="J31" s="28"/>
      <c r="K31" s="28"/>
    </row>
    <row r="32" spans="2:11" ht="63">
      <c r="B32" s="23" t="s">
        <v>74</v>
      </c>
      <c r="C32" s="23" t="s">
        <v>75</v>
      </c>
      <c r="D32" s="24" t="s">
        <v>76</v>
      </c>
      <c r="E32" s="29" t="s">
        <v>77</v>
      </c>
      <c r="F32" s="26" t="s">
        <v>125</v>
      </c>
      <c r="G32" s="36" t="s">
        <v>126</v>
      </c>
      <c r="H32" s="28">
        <f t="shared" ref="H32:H44" si="2">I32+J32</f>
        <v>26800</v>
      </c>
      <c r="I32" s="28">
        <v>26800</v>
      </c>
      <c r="J32" s="28"/>
      <c r="K32" s="28"/>
    </row>
    <row r="33" spans="1:20" ht="63">
      <c r="B33" s="23" t="s">
        <v>43</v>
      </c>
      <c r="C33" s="23" t="s">
        <v>44</v>
      </c>
      <c r="D33" s="24" t="s">
        <v>45</v>
      </c>
      <c r="E33" s="29" t="s">
        <v>46</v>
      </c>
      <c r="F33" s="26" t="s">
        <v>125</v>
      </c>
      <c r="G33" s="36" t="s">
        <v>126</v>
      </c>
      <c r="H33" s="28">
        <f t="shared" si="2"/>
        <v>-8700</v>
      </c>
      <c r="I33" s="28">
        <v>-8700</v>
      </c>
      <c r="J33" s="28"/>
      <c r="K33" s="28"/>
    </row>
    <row r="34" spans="1:20" ht="63">
      <c r="B34" s="23" t="s">
        <v>78</v>
      </c>
      <c r="C34" s="23" t="s">
        <v>79</v>
      </c>
      <c r="D34" s="23" t="s">
        <v>80</v>
      </c>
      <c r="E34" s="30" t="s">
        <v>81</v>
      </c>
      <c r="F34" s="26" t="s">
        <v>103</v>
      </c>
      <c r="G34" s="27" t="s">
        <v>49</v>
      </c>
      <c r="H34" s="28">
        <f t="shared" si="2"/>
        <v>100000</v>
      </c>
      <c r="I34" s="28"/>
      <c r="J34" s="28">
        <v>100000</v>
      </c>
      <c r="K34" s="28">
        <v>100000</v>
      </c>
    </row>
    <row r="35" spans="1:20" ht="31.5" hidden="1">
      <c r="B35" s="23" t="s">
        <v>31</v>
      </c>
      <c r="C35" s="23" t="s">
        <v>32</v>
      </c>
      <c r="D35" s="23" t="s">
        <v>33</v>
      </c>
      <c r="E35" s="30" t="s">
        <v>34</v>
      </c>
      <c r="F35" s="26" t="s">
        <v>35</v>
      </c>
      <c r="G35" s="27" t="s">
        <v>36</v>
      </c>
      <c r="H35" s="28">
        <f t="shared" si="2"/>
        <v>0</v>
      </c>
      <c r="I35" s="28"/>
      <c r="J35" s="28"/>
      <c r="K35" s="28"/>
    </row>
    <row r="36" spans="1:20" ht="47.25" hidden="1">
      <c r="B36" s="23" t="s">
        <v>37</v>
      </c>
      <c r="C36" s="23" t="s">
        <v>38</v>
      </c>
      <c r="D36" s="23" t="s">
        <v>24</v>
      </c>
      <c r="E36" s="30" t="s">
        <v>39</v>
      </c>
      <c r="F36" s="26" t="s">
        <v>12</v>
      </c>
      <c r="G36" s="27" t="s">
        <v>13</v>
      </c>
      <c r="H36" s="28">
        <f t="shared" si="2"/>
        <v>0</v>
      </c>
      <c r="I36" s="28"/>
      <c r="J36" s="28"/>
      <c r="K36" s="28"/>
    </row>
    <row r="37" spans="1:20" ht="78.75" hidden="1">
      <c r="B37" s="23" t="s">
        <v>111</v>
      </c>
      <c r="C37" s="23" t="s">
        <v>112</v>
      </c>
      <c r="D37" s="23" t="s">
        <v>24</v>
      </c>
      <c r="E37" s="30" t="s">
        <v>113</v>
      </c>
      <c r="F37" s="21" t="s">
        <v>96</v>
      </c>
      <c r="G37" s="36" t="s">
        <v>97</v>
      </c>
      <c r="H37" s="28">
        <f>I37+J37</f>
        <v>0</v>
      </c>
      <c r="I37" s="28"/>
      <c r="J37" s="28"/>
      <c r="K37" s="28"/>
    </row>
    <row r="38" spans="1:20" ht="47.25">
      <c r="B38" s="23" t="s">
        <v>118</v>
      </c>
      <c r="C38" s="23" t="s">
        <v>119</v>
      </c>
      <c r="D38" s="23" t="s">
        <v>120</v>
      </c>
      <c r="E38" s="30" t="s">
        <v>121</v>
      </c>
      <c r="F38" s="26" t="s">
        <v>42</v>
      </c>
      <c r="G38" s="27" t="s">
        <v>40</v>
      </c>
      <c r="H38" s="28">
        <f>I38+J38</f>
        <v>-23000</v>
      </c>
      <c r="I38" s="28"/>
      <c r="J38" s="28">
        <v>-23000</v>
      </c>
      <c r="K38" s="28">
        <v>-23000</v>
      </c>
    </row>
    <row r="39" spans="1:20" ht="47.25" hidden="1">
      <c r="B39" s="23" t="s">
        <v>130</v>
      </c>
      <c r="C39" s="23" t="s">
        <v>131</v>
      </c>
      <c r="D39" s="23" t="s">
        <v>132</v>
      </c>
      <c r="E39" s="30" t="s">
        <v>133</v>
      </c>
      <c r="F39" s="26" t="s">
        <v>42</v>
      </c>
      <c r="G39" s="27" t="s">
        <v>40</v>
      </c>
      <c r="H39" s="28">
        <f>I39+J39</f>
        <v>0</v>
      </c>
      <c r="I39" s="28"/>
      <c r="J39" s="28"/>
      <c r="K39" s="28"/>
    </row>
    <row r="40" spans="1:20" ht="47.25" hidden="1">
      <c r="B40" s="23" t="s">
        <v>104</v>
      </c>
      <c r="C40" s="23" t="s">
        <v>105</v>
      </c>
      <c r="D40" s="23" t="s">
        <v>106</v>
      </c>
      <c r="E40" s="30" t="s">
        <v>41</v>
      </c>
      <c r="F40" s="26" t="s">
        <v>42</v>
      </c>
      <c r="G40" s="27" t="s">
        <v>40</v>
      </c>
      <c r="H40" s="28">
        <f>I40+J40</f>
        <v>0</v>
      </c>
      <c r="I40" s="28"/>
      <c r="J40" s="28"/>
      <c r="K40" s="28"/>
    </row>
    <row r="41" spans="1:20" ht="47.25" hidden="1">
      <c r="B41" s="23" t="s">
        <v>104</v>
      </c>
      <c r="C41" s="23" t="s">
        <v>105</v>
      </c>
      <c r="D41" s="23" t="s">
        <v>106</v>
      </c>
      <c r="E41" s="30" t="s">
        <v>41</v>
      </c>
      <c r="F41" s="26" t="s">
        <v>42</v>
      </c>
      <c r="G41" s="27" t="s">
        <v>40</v>
      </c>
      <c r="H41" s="28">
        <f t="shared" si="2"/>
        <v>0</v>
      </c>
      <c r="I41" s="28"/>
      <c r="J41" s="28"/>
      <c r="K41" s="28"/>
    </row>
    <row r="42" spans="1:20" ht="94.5" hidden="1">
      <c r="B42" s="55" t="s">
        <v>122</v>
      </c>
      <c r="C42" s="55" t="s">
        <v>123</v>
      </c>
      <c r="D42" s="55" t="s">
        <v>57</v>
      </c>
      <c r="E42" s="57" t="s">
        <v>124</v>
      </c>
      <c r="F42" s="26" t="s">
        <v>134</v>
      </c>
      <c r="G42" s="27" t="s">
        <v>135</v>
      </c>
      <c r="H42" s="28">
        <f t="shared" si="2"/>
        <v>0</v>
      </c>
      <c r="I42" s="28"/>
      <c r="J42" s="28"/>
      <c r="K42" s="28"/>
    </row>
    <row r="43" spans="1:20" ht="63" hidden="1">
      <c r="B43" s="56"/>
      <c r="C43" s="56"/>
      <c r="D43" s="56"/>
      <c r="E43" s="58"/>
      <c r="F43" s="26" t="s">
        <v>136</v>
      </c>
      <c r="G43" s="44" t="s">
        <v>137</v>
      </c>
      <c r="H43" s="28">
        <f t="shared" si="2"/>
        <v>0</v>
      </c>
      <c r="I43" s="28"/>
      <c r="J43" s="28"/>
      <c r="K43" s="28"/>
    </row>
    <row r="44" spans="1:20" ht="20.25">
      <c r="B44" s="15" t="s">
        <v>2</v>
      </c>
      <c r="C44" s="15" t="s">
        <v>2</v>
      </c>
      <c r="D44" s="15" t="s">
        <v>2</v>
      </c>
      <c r="E44" s="19" t="s">
        <v>6</v>
      </c>
      <c r="F44" s="15" t="s">
        <v>2</v>
      </c>
      <c r="G44" s="15" t="s">
        <v>2</v>
      </c>
      <c r="H44" s="43">
        <f t="shared" si="2"/>
        <v>140963</v>
      </c>
      <c r="I44" s="43">
        <f>SUM(I13:I43)</f>
        <v>107874</v>
      </c>
      <c r="J44" s="43">
        <f>SUM(J13:J43)</f>
        <v>33089</v>
      </c>
      <c r="K44" s="43">
        <f>SUM(K13:K43)</f>
        <v>33089</v>
      </c>
    </row>
    <row r="45" spans="1:20" ht="15.75" hidden="1" customHeight="1">
      <c r="B45" s="52" t="s">
        <v>7</v>
      </c>
      <c r="C45" s="52"/>
      <c r="D45" s="52"/>
      <c r="E45" s="52"/>
      <c r="F45" s="52"/>
      <c r="G45" s="52"/>
      <c r="H45" s="52"/>
      <c r="I45" s="52"/>
      <c r="J45" s="52"/>
      <c r="K45" s="52"/>
    </row>
    <row r="46" spans="1:20" s="10" customFormat="1" ht="33" customHeight="1">
      <c r="A46" s="9"/>
      <c r="B46" s="51" t="s">
        <v>114</v>
      </c>
      <c r="C46" s="51"/>
      <c r="D46" s="51"/>
      <c r="E46" s="51"/>
      <c r="F46" s="51"/>
      <c r="G46" s="51"/>
      <c r="H46" s="51"/>
      <c r="I46" s="51"/>
      <c r="J46" s="51"/>
      <c r="K46" s="51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2" customFormat="1" ht="21.75" customHeight="1">
      <c r="A47" s="11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14"/>
    </row>
    <row r="48" spans="1:20" s="12" customFormat="1" ht="23.25" customHeight="1">
      <c r="A48" s="11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</sheetData>
  <mergeCells count="28"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  <mergeCell ref="B48:S48"/>
    <mergeCell ref="B47:S47"/>
    <mergeCell ref="B46:K46"/>
    <mergeCell ref="B45:K45"/>
    <mergeCell ref="D10:D11"/>
    <mergeCell ref="C10:C11"/>
    <mergeCell ref="B10:B11"/>
    <mergeCell ref="E10:E11"/>
    <mergeCell ref="B42:B43"/>
    <mergeCell ref="C42:C43"/>
    <mergeCell ref="D42:D43"/>
    <mergeCell ref="E42:E43"/>
    <mergeCell ref="F15:F20"/>
    <mergeCell ref="G15:G20"/>
    <mergeCell ref="F23:F25"/>
    <mergeCell ref="G23:G25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2021-09-02T13:49:48Z</cp:lastPrinted>
  <dcterms:created xsi:type="dcterms:W3CDTF">2014-01-17T10:52:16Z</dcterms:created>
  <dcterms:modified xsi:type="dcterms:W3CDTF">2021-11-25T13:30:32Z</dcterms:modified>
</cp:coreProperties>
</file>