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28755" windowHeight="1513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48" i="1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</calcChain>
</file>

<file path=xl/sharedStrings.xml><?xml version="1.0" encoding="utf-8"?>
<sst xmlns="http://schemas.openxmlformats.org/spreadsheetml/2006/main" count="169" uniqueCount="142">
  <si>
    <t>РОЗПОДІЛ</t>
  </si>
  <si>
    <t>2453100000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</si>
  <si>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</si>
  <si>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</si>
  <si>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</si>
  <si>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</si>
  <si>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</si>
  <si>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</si>
  <si>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</si>
  <si>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</si>
  <si>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</si>
  <si>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</si>
  <si>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</si>
  <si>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</si>
  <si>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</si>
  <si>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</si>
  <si>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</si>
  <si>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</si>
  <si>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</si>
  <si>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/>
  </si>
  <si>
    <t>Хотинська мiська рада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</si>
  <si>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</si>
  <si>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</si>
  <si>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</si>
  <si>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</si>
  <si>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</si>
  <si>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</si>
  <si>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</si>
  <si>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</si>
  <si>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</si>
  <si>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0111010</t>
  </si>
  <si>
    <t>1010</t>
  </si>
  <si>
    <t>0910</t>
  </si>
  <si>
    <t>Надання дошкільної освіти</t>
  </si>
  <si>
    <t>0111021</t>
  </si>
  <si>
    <t>1021</t>
  </si>
  <si>
    <t>0921</t>
  </si>
  <si>
    <t>Надання загальної середньої освіти закладами загальної середньої освіти</t>
  </si>
  <si>
    <t>0111031</t>
  </si>
  <si>
    <t>1031</t>
  </si>
  <si>
    <t>0111070</t>
  </si>
  <si>
    <t>1070</t>
  </si>
  <si>
    <t>0960</t>
  </si>
  <si>
    <t>Надання позашкільної освіти закладами позашкільної освіти, заходи із позашкільної роботи з дітьми</t>
  </si>
  <si>
    <t>0111080</t>
  </si>
  <si>
    <t>1080</t>
  </si>
  <si>
    <t>Надання спеціалізованої освіти мистецькими школами</t>
  </si>
  <si>
    <t>0111151</t>
  </si>
  <si>
    <t>1151</t>
  </si>
  <si>
    <t>0990</t>
  </si>
  <si>
    <t>Забезпечення діяльності інклюзивно-ресурсних центрів за рахунок коштів місцевого бюджету</t>
  </si>
  <si>
    <t>0111152</t>
  </si>
  <si>
    <t>1152</t>
  </si>
  <si>
    <t>Забезпечення діяльності інклюзивно-ресурсних центрів за рахунок освітньої субвенції</t>
  </si>
  <si>
    <t>0111160</t>
  </si>
  <si>
    <t>1160</t>
  </si>
  <si>
    <t>Забезпечення діяльності центрів професійного розвитку педагогічних працівників</t>
  </si>
  <si>
    <t>0112010</t>
  </si>
  <si>
    <t>2010</t>
  </si>
  <si>
    <t>0731</t>
  </si>
  <si>
    <t>Багатопрофільна стаціонарна медична допомога населенню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</si>
  <si>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</si>
  <si>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</si>
  <si>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</si>
  <si>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</si>
  <si>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0112152</t>
  </si>
  <si>
    <t>2152</t>
  </si>
  <si>
    <t>0763</t>
  </si>
  <si>
    <t>Інші програми та заходи у сфері охорони здоров`я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</si>
  <si>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</si>
  <si>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</si>
  <si>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</si>
  <si>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</si>
  <si>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</si>
  <si>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</si>
  <si>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</si>
  <si>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</si>
  <si>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0113242</t>
  </si>
  <si>
    <t>3242</t>
  </si>
  <si>
    <t>1090</t>
  </si>
  <si>
    <t>Інші заходи у сфері соціального захисту і соціального забезпечення</t>
  </si>
  <si>
    <t>0114030</t>
  </si>
  <si>
    <t>4030</t>
  </si>
  <si>
    <t>0824</t>
  </si>
  <si>
    <t>Забезпечення діяльності бібліотек</t>
  </si>
  <si>
    <t>0114060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</si>
  <si>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</si>
  <si>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</si>
  <si>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</si>
  <si>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0114081</t>
  </si>
  <si>
    <t>4081</t>
  </si>
  <si>
    <t>0829</t>
  </si>
  <si>
    <t>Забезпечення діяльності інших закладів в галузі культури і мистецтва</t>
  </si>
  <si>
    <t>0115031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</si>
  <si>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</si>
  <si>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</si>
  <si>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</si>
  <si>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0115051</t>
  </si>
  <si>
    <t>5051</t>
  </si>
  <si>
    <t>Фінансова підтримка регіональних всеукраїнських об`єднань фізкультурно-спортивної спрямованості для проведення навчально-тренувальної та спортивної роботи</t>
  </si>
  <si>
    <t>0115053</t>
  </si>
  <si>
    <t>5053</t>
  </si>
  <si>
    <t>Фінансова підтримка на утримання місцевих осередків (рад) всеукраїнських об`єднань фізкультурно-спортивної спрямованості</t>
  </si>
  <si>
    <t>0116020</t>
  </si>
  <si>
    <t>6020</t>
  </si>
  <si>
    <t>0620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</si>
  <si>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</si>
  <si>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</si>
  <si>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</si>
  <si>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>Організація благоустрою населених пунктів</t>
  </si>
  <si>
    <t>0116040</t>
  </si>
  <si>
    <t>6040</t>
  </si>
  <si>
    <t>Заходи, пов`язані з поліпшенням питної води</t>
  </si>
  <si>
    <t>0117130</t>
  </si>
  <si>
    <t>7130</t>
  </si>
  <si>
    <t>0421</t>
  </si>
  <si>
    <t>Здійснення заходів із землеустрою</t>
  </si>
  <si>
    <t>0117350</t>
  </si>
  <si>
    <t>7350</t>
  </si>
  <si>
    <t>0443</t>
  </si>
  <si>
    <t>Розроблення схем планування та забудови територій (містобудівної документації)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</si>
  <si>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</si>
  <si>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</si>
  <si>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</si>
  <si>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</si>
  <si>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0118340</t>
  </si>
  <si>
    <t>8340</t>
  </si>
  <si>
    <t>0540</t>
  </si>
  <si>
    <t>Природоохоронні заходи за рахунок цільових фондів</t>
  </si>
  <si>
    <t>3700000</t>
  </si>
  <si>
    <t>Фінансовий відділ Хотинської міської ради</t>
  </si>
  <si>
    <t>3710000</t>
  </si>
  <si>
    <t>3710160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</si>
  <si>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</si>
  <si>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</si>
  <si>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УСЬОГО</t>
  </si>
  <si>
    <t>X</t>
  </si>
  <si>
    <t>Додаток 2</t>
  </si>
  <si>
    <t>видатків міського бюджету Хотинської територіальної громади на 2023 рік</t>
  </si>
  <si>
    <t>Секретар міської ради                                                                     Сергій ЯКУБА</t>
  </si>
  <si>
    <t xml:space="preserve">до рішення 23 -ї сесії міської ради VIII скликання </t>
  </si>
  <si>
    <t>від  16.12.2022 року № 422/23/22</t>
  </si>
</sst>
</file>

<file path=xl/styles.xml><?xml version="1.0" encoding="utf-8"?>
<styleSheet xmlns="http://schemas.openxmlformats.org/spreadsheetml/2006/main">
  <numFmts count="1">
    <numFmt numFmtId="164" formatCode="#,##0.00;\-#,##0.00;#,&quot;-&quot;"/>
  </numFmts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quotePrefix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164" fontId="0" fillId="2" borderId="1" xfId="0" applyNumberFormat="1" applyFill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tabSelected="1" workbookViewId="0">
      <selection activeCell="E16" sqref="E16"/>
    </sheetView>
  </sheetViews>
  <sheetFormatPr defaultRowHeight="12.75"/>
  <cols>
    <col min="1" max="3" width="12" customWidth="1"/>
    <col min="4" max="4" width="40.7109375" customWidth="1"/>
    <col min="5" max="16" width="15.7109375" customWidth="1"/>
  </cols>
  <sheetData>
    <row r="1" spans="1:16">
      <c r="M1" t="s">
        <v>137</v>
      </c>
    </row>
    <row r="2" spans="1:16">
      <c r="M2" t="s">
        <v>140</v>
      </c>
    </row>
    <row r="3" spans="1:16">
      <c r="M3" t="s">
        <v>141</v>
      </c>
    </row>
    <row r="5" spans="1:16">
      <c r="A5" s="15" t="s">
        <v>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>
      <c r="A6" s="15" t="s">
        <v>138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>
      <c r="A7" s="1" t="s">
        <v>1</v>
      </c>
    </row>
    <row r="8" spans="1:16">
      <c r="A8" t="s">
        <v>2</v>
      </c>
      <c r="P8" s="2" t="s">
        <v>3</v>
      </c>
    </row>
    <row r="9" spans="1:16">
      <c r="A9" s="17" t="s">
        <v>4</v>
      </c>
      <c r="B9" s="17" t="s">
        <v>5</v>
      </c>
      <c r="C9" s="17" t="s">
        <v>6</v>
      </c>
      <c r="D9" s="18" t="s">
        <v>7</v>
      </c>
      <c r="E9" s="18" t="s">
        <v>8</v>
      </c>
      <c r="F9" s="18"/>
      <c r="G9" s="18"/>
      <c r="H9" s="18"/>
      <c r="I9" s="18"/>
      <c r="J9" s="18" t="s">
        <v>15</v>
      </c>
      <c r="K9" s="18"/>
      <c r="L9" s="18"/>
      <c r="M9" s="18"/>
      <c r="N9" s="18"/>
      <c r="O9" s="18"/>
      <c r="P9" s="19" t="s">
        <v>17</v>
      </c>
    </row>
    <row r="10" spans="1:16">
      <c r="A10" s="18"/>
      <c r="B10" s="18"/>
      <c r="C10" s="18"/>
      <c r="D10" s="18"/>
      <c r="E10" s="19" t="s">
        <v>9</v>
      </c>
      <c r="F10" s="18" t="s">
        <v>10</v>
      </c>
      <c r="G10" s="18" t="s">
        <v>11</v>
      </c>
      <c r="H10" s="18"/>
      <c r="I10" s="18" t="s">
        <v>14</v>
      </c>
      <c r="J10" s="19" t="s">
        <v>9</v>
      </c>
      <c r="K10" s="18" t="s">
        <v>16</v>
      </c>
      <c r="L10" s="18" t="s">
        <v>10</v>
      </c>
      <c r="M10" s="18" t="s">
        <v>11</v>
      </c>
      <c r="N10" s="18"/>
      <c r="O10" s="18" t="s">
        <v>14</v>
      </c>
      <c r="P10" s="18"/>
    </row>
    <row r="11" spans="1:16">
      <c r="A11" s="18"/>
      <c r="B11" s="18"/>
      <c r="C11" s="18"/>
      <c r="D11" s="18"/>
      <c r="E11" s="18"/>
      <c r="F11" s="18"/>
      <c r="G11" s="18" t="s">
        <v>12</v>
      </c>
      <c r="H11" s="18" t="s">
        <v>13</v>
      </c>
      <c r="I11" s="18"/>
      <c r="J11" s="18"/>
      <c r="K11" s="18"/>
      <c r="L11" s="18"/>
      <c r="M11" s="18" t="s">
        <v>12</v>
      </c>
      <c r="N11" s="18" t="s">
        <v>13</v>
      </c>
      <c r="O11" s="18"/>
      <c r="P11" s="18"/>
    </row>
    <row r="12" spans="1:16" ht="44.2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>
      <c r="A13" s="3">
        <v>1</v>
      </c>
      <c r="B13" s="3">
        <v>2</v>
      </c>
      <c r="C13" s="3">
        <v>3</v>
      </c>
      <c r="D13" s="3">
        <v>4</v>
      </c>
      <c r="E13" s="4">
        <v>5</v>
      </c>
      <c r="F13" s="3">
        <v>6</v>
      </c>
      <c r="G13" s="3">
        <v>7</v>
      </c>
      <c r="H13" s="3">
        <v>8</v>
      </c>
      <c r="I13" s="3">
        <v>9</v>
      </c>
      <c r="J13" s="4">
        <v>10</v>
      </c>
      <c r="K13" s="3">
        <v>11</v>
      </c>
      <c r="L13" s="3">
        <v>12</v>
      </c>
      <c r="M13" s="3">
        <v>13</v>
      </c>
      <c r="N13" s="3">
        <v>14</v>
      </c>
      <c r="O13" s="3">
        <v>15</v>
      </c>
      <c r="P13" s="4">
        <v>16</v>
      </c>
    </row>
    <row r="14" spans="1:16">
      <c r="A14" s="5" t="s">
        <v>18</v>
      </c>
      <c r="B14" s="5" t="s">
        <v>19</v>
      </c>
      <c r="C14" s="5" t="s">
        <v>19</v>
      </c>
      <c r="D14" s="6" t="s">
        <v>20</v>
      </c>
      <c r="E14" s="7">
        <v>166421500</v>
      </c>
      <c r="F14" s="8">
        <v>166421500</v>
      </c>
      <c r="G14" s="8">
        <v>98517500</v>
      </c>
      <c r="H14" s="8">
        <v>16504500</v>
      </c>
      <c r="I14" s="8">
        <v>0</v>
      </c>
      <c r="J14" s="7">
        <v>2281000</v>
      </c>
      <c r="K14" s="8">
        <v>0</v>
      </c>
      <c r="L14" s="8">
        <v>2281000</v>
      </c>
      <c r="M14" s="8">
        <v>488000</v>
      </c>
      <c r="N14" s="8">
        <v>0</v>
      </c>
      <c r="O14" s="8">
        <v>0</v>
      </c>
      <c r="P14" s="7">
        <f t="shared" ref="P14:P48" si="0">E14 + J14</f>
        <v>168702500</v>
      </c>
    </row>
    <row r="15" spans="1:16">
      <c r="A15" s="5" t="s">
        <v>21</v>
      </c>
      <c r="B15" s="5" t="s">
        <v>19</v>
      </c>
      <c r="C15" s="5" t="s">
        <v>19</v>
      </c>
      <c r="D15" s="6" t="s">
        <v>20</v>
      </c>
      <c r="E15" s="7">
        <v>166421500</v>
      </c>
      <c r="F15" s="8">
        <v>166421500</v>
      </c>
      <c r="G15" s="8">
        <v>98517500</v>
      </c>
      <c r="H15" s="8">
        <v>16504500</v>
      </c>
      <c r="I15" s="8">
        <v>0</v>
      </c>
      <c r="J15" s="7">
        <v>2281000</v>
      </c>
      <c r="K15" s="8">
        <v>0</v>
      </c>
      <c r="L15" s="8">
        <v>2281000</v>
      </c>
      <c r="M15" s="8">
        <v>488000</v>
      </c>
      <c r="N15" s="8">
        <v>0</v>
      </c>
      <c r="O15" s="8">
        <v>0</v>
      </c>
      <c r="P15" s="7">
        <f t="shared" si="0"/>
        <v>168702500</v>
      </c>
    </row>
    <row r="16" spans="1:16" ht="63.75">
      <c r="A16" s="9" t="s">
        <v>22</v>
      </c>
      <c r="B16" s="9" t="s">
        <v>23</v>
      </c>
      <c r="C16" s="9" t="s">
        <v>24</v>
      </c>
      <c r="D16" s="10" t="s">
        <v>25</v>
      </c>
      <c r="E16" s="11">
        <v>30300000</v>
      </c>
      <c r="F16" s="12">
        <v>30300000</v>
      </c>
      <c r="G16" s="12">
        <v>22912000</v>
      </c>
      <c r="H16" s="12">
        <v>843400</v>
      </c>
      <c r="I16" s="12">
        <v>0</v>
      </c>
      <c r="J16" s="11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1">
        <f t="shared" si="0"/>
        <v>30300000</v>
      </c>
    </row>
    <row r="17" spans="1:16">
      <c r="A17" s="9" t="s">
        <v>26</v>
      </c>
      <c r="B17" s="9" t="s">
        <v>27</v>
      </c>
      <c r="C17" s="9" t="s">
        <v>28</v>
      </c>
      <c r="D17" s="10" t="s">
        <v>29</v>
      </c>
      <c r="E17" s="11">
        <v>1977700</v>
      </c>
      <c r="F17" s="12">
        <v>1977700</v>
      </c>
      <c r="G17" s="12">
        <v>1170600</v>
      </c>
      <c r="H17" s="12">
        <v>38000</v>
      </c>
      <c r="I17" s="12">
        <v>0</v>
      </c>
      <c r="J17" s="11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1">
        <f t="shared" si="0"/>
        <v>1977700</v>
      </c>
    </row>
    <row r="18" spans="1:16">
      <c r="A18" s="9" t="s">
        <v>30</v>
      </c>
      <c r="B18" s="9" t="s">
        <v>31</v>
      </c>
      <c r="C18" s="9" t="s">
        <v>32</v>
      </c>
      <c r="D18" s="10" t="s">
        <v>33</v>
      </c>
      <c r="E18" s="11">
        <v>17879200</v>
      </c>
      <c r="F18" s="12">
        <v>17879200</v>
      </c>
      <c r="G18" s="12">
        <v>9485000</v>
      </c>
      <c r="H18" s="12">
        <v>4395800</v>
      </c>
      <c r="I18" s="12">
        <v>0</v>
      </c>
      <c r="J18" s="11">
        <v>600000</v>
      </c>
      <c r="K18" s="12">
        <v>0</v>
      </c>
      <c r="L18" s="12">
        <v>600000</v>
      </c>
      <c r="M18" s="12">
        <v>0</v>
      </c>
      <c r="N18" s="12">
        <v>0</v>
      </c>
      <c r="O18" s="12">
        <v>0</v>
      </c>
      <c r="P18" s="11">
        <f t="shared" si="0"/>
        <v>18479200</v>
      </c>
    </row>
    <row r="19" spans="1:16" ht="25.5">
      <c r="A19" s="9" t="s">
        <v>34</v>
      </c>
      <c r="B19" s="9" t="s">
        <v>35</v>
      </c>
      <c r="C19" s="9" t="s">
        <v>36</v>
      </c>
      <c r="D19" s="10" t="s">
        <v>37</v>
      </c>
      <c r="E19" s="11">
        <v>20660300</v>
      </c>
      <c r="F19" s="12">
        <v>20660300</v>
      </c>
      <c r="G19" s="12">
        <v>8602000</v>
      </c>
      <c r="H19" s="12">
        <v>6580000</v>
      </c>
      <c r="I19" s="12">
        <v>0</v>
      </c>
      <c r="J19" s="11">
        <v>1000000</v>
      </c>
      <c r="K19" s="12">
        <v>0</v>
      </c>
      <c r="L19" s="12">
        <v>1000000</v>
      </c>
      <c r="M19" s="12">
        <v>0</v>
      </c>
      <c r="N19" s="12">
        <v>0</v>
      </c>
      <c r="O19" s="12">
        <v>0</v>
      </c>
      <c r="P19" s="11">
        <f t="shared" si="0"/>
        <v>21660300</v>
      </c>
    </row>
    <row r="20" spans="1:16" ht="25.5">
      <c r="A20" s="9" t="s">
        <v>38</v>
      </c>
      <c r="B20" s="9" t="s">
        <v>39</v>
      </c>
      <c r="C20" s="9" t="s">
        <v>36</v>
      </c>
      <c r="D20" s="10" t="s">
        <v>37</v>
      </c>
      <c r="E20" s="11">
        <v>51456900</v>
      </c>
      <c r="F20" s="12">
        <v>51456900</v>
      </c>
      <c r="G20" s="12">
        <v>42170000</v>
      </c>
      <c r="H20" s="12">
        <v>0</v>
      </c>
      <c r="I20" s="12">
        <v>0</v>
      </c>
      <c r="J20" s="11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1">
        <f t="shared" si="0"/>
        <v>51456900</v>
      </c>
    </row>
    <row r="21" spans="1:16" ht="38.25">
      <c r="A21" s="9" t="s">
        <v>40</v>
      </c>
      <c r="B21" s="9" t="s">
        <v>41</v>
      </c>
      <c r="C21" s="9" t="s">
        <v>42</v>
      </c>
      <c r="D21" s="10" t="s">
        <v>43</v>
      </c>
      <c r="E21" s="11">
        <v>3121600</v>
      </c>
      <c r="F21" s="12">
        <v>3121600</v>
      </c>
      <c r="G21" s="12">
        <v>1991000</v>
      </c>
      <c r="H21" s="12">
        <v>654300</v>
      </c>
      <c r="I21" s="12">
        <v>0</v>
      </c>
      <c r="J21" s="11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1">
        <f t="shared" si="0"/>
        <v>3121600</v>
      </c>
    </row>
    <row r="22" spans="1:16" ht="25.5">
      <c r="A22" s="9" t="s">
        <v>44</v>
      </c>
      <c r="B22" s="9" t="s">
        <v>45</v>
      </c>
      <c r="C22" s="9" t="s">
        <v>42</v>
      </c>
      <c r="D22" s="10" t="s">
        <v>46</v>
      </c>
      <c r="E22" s="11">
        <v>6684300</v>
      </c>
      <c r="F22" s="12">
        <v>6684300</v>
      </c>
      <c r="G22" s="12">
        <v>5153600</v>
      </c>
      <c r="H22" s="12">
        <v>342800</v>
      </c>
      <c r="I22" s="12">
        <v>0</v>
      </c>
      <c r="J22" s="11">
        <v>596000</v>
      </c>
      <c r="K22" s="12">
        <v>0</v>
      </c>
      <c r="L22" s="12">
        <v>596000</v>
      </c>
      <c r="M22" s="12">
        <v>488000</v>
      </c>
      <c r="N22" s="12">
        <v>0</v>
      </c>
      <c r="O22" s="12">
        <v>0</v>
      </c>
      <c r="P22" s="11">
        <f t="shared" si="0"/>
        <v>7280300</v>
      </c>
    </row>
    <row r="23" spans="1:16" ht="30.75" customHeight="1">
      <c r="A23" s="9" t="s">
        <v>47</v>
      </c>
      <c r="B23" s="9" t="s">
        <v>48</v>
      </c>
      <c r="C23" s="9" t="s">
        <v>49</v>
      </c>
      <c r="D23" s="10" t="s">
        <v>50</v>
      </c>
      <c r="E23" s="11">
        <v>82800</v>
      </c>
      <c r="F23" s="12">
        <v>82800</v>
      </c>
      <c r="G23" s="12">
        <v>49800</v>
      </c>
      <c r="H23" s="12">
        <v>900</v>
      </c>
      <c r="I23" s="12">
        <v>0</v>
      </c>
      <c r="J23" s="11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1">
        <f t="shared" si="0"/>
        <v>82800</v>
      </c>
    </row>
    <row r="24" spans="1:16" ht="32.25" customHeight="1">
      <c r="A24" s="9" t="s">
        <v>51</v>
      </c>
      <c r="B24" s="9" t="s">
        <v>52</v>
      </c>
      <c r="C24" s="9" t="s">
        <v>49</v>
      </c>
      <c r="D24" s="10" t="s">
        <v>53</v>
      </c>
      <c r="E24" s="11">
        <v>2087400</v>
      </c>
      <c r="F24" s="12">
        <v>2087400</v>
      </c>
      <c r="G24" s="12">
        <v>1710000</v>
      </c>
      <c r="H24" s="12">
        <v>0</v>
      </c>
      <c r="I24" s="12">
        <v>0</v>
      </c>
      <c r="J24" s="11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1">
        <f t="shared" si="0"/>
        <v>2087400</v>
      </c>
    </row>
    <row r="25" spans="1:16" ht="30" customHeight="1">
      <c r="A25" s="9" t="s">
        <v>54</v>
      </c>
      <c r="B25" s="9" t="s">
        <v>55</v>
      </c>
      <c r="C25" s="9" t="s">
        <v>49</v>
      </c>
      <c r="D25" s="10" t="s">
        <v>56</v>
      </c>
      <c r="E25" s="11">
        <v>329000</v>
      </c>
      <c r="F25" s="12">
        <v>329000</v>
      </c>
      <c r="G25" s="12">
        <v>270000</v>
      </c>
      <c r="H25" s="12">
        <v>0</v>
      </c>
      <c r="I25" s="12">
        <v>0</v>
      </c>
      <c r="J25" s="11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1">
        <f t="shared" si="0"/>
        <v>329000</v>
      </c>
    </row>
    <row r="26" spans="1:16" ht="29.25" customHeight="1">
      <c r="A26" s="9" t="s">
        <v>57</v>
      </c>
      <c r="B26" s="9" t="s">
        <v>58</v>
      </c>
      <c r="C26" s="9" t="s">
        <v>59</v>
      </c>
      <c r="D26" s="10" t="s">
        <v>60</v>
      </c>
      <c r="E26" s="11">
        <v>4531600</v>
      </c>
      <c r="F26" s="12">
        <v>4531600</v>
      </c>
      <c r="G26" s="12">
        <v>0</v>
      </c>
      <c r="H26" s="12">
        <v>0</v>
      </c>
      <c r="I26" s="12">
        <v>0</v>
      </c>
      <c r="J26" s="11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1">
        <f t="shared" si="0"/>
        <v>4531600</v>
      </c>
    </row>
    <row r="27" spans="1:16" ht="38.25">
      <c r="A27" s="9" t="s">
        <v>61</v>
      </c>
      <c r="B27" s="9" t="s">
        <v>62</v>
      </c>
      <c r="C27" s="9" t="s">
        <v>63</v>
      </c>
      <c r="D27" s="10" t="s">
        <v>64</v>
      </c>
      <c r="E27" s="11">
        <v>3365000</v>
      </c>
      <c r="F27" s="12">
        <v>3365000</v>
      </c>
      <c r="G27" s="12">
        <v>0</v>
      </c>
      <c r="H27" s="12">
        <v>0</v>
      </c>
      <c r="I27" s="12">
        <v>0</v>
      </c>
      <c r="J27" s="11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1">
        <f t="shared" si="0"/>
        <v>3365000</v>
      </c>
    </row>
    <row r="28" spans="1:16" ht="25.5">
      <c r="A28" s="9" t="s">
        <v>65</v>
      </c>
      <c r="B28" s="9" t="s">
        <v>66</v>
      </c>
      <c r="C28" s="9" t="s">
        <v>67</v>
      </c>
      <c r="D28" s="10" t="s">
        <v>68</v>
      </c>
      <c r="E28" s="11">
        <v>80000</v>
      </c>
      <c r="F28" s="12">
        <v>80000</v>
      </c>
      <c r="G28" s="12">
        <v>0</v>
      </c>
      <c r="H28" s="12">
        <v>0</v>
      </c>
      <c r="I28" s="12">
        <v>0</v>
      </c>
      <c r="J28" s="11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1">
        <f t="shared" si="0"/>
        <v>80000</v>
      </c>
    </row>
    <row r="29" spans="1:16" ht="51">
      <c r="A29" s="9" t="s">
        <v>69</v>
      </c>
      <c r="B29" s="9" t="s">
        <v>70</v>
      </c>
      <c r="C29" s="9" t="s">
        <v>71</v>
      </c>
      <c r="D29" s="10" t="s">
        <v>72</v>
      </c>
      <c r="E29" s="11">
        <v>3835000</v>
      </c>
      <c r="F29" s="12">
        <v>3835000</v>
      </c>
      <c r="G29" s="12">
        <v>0</v>
      </c>
      <c r="H29" s="12">
        <v>0</v>
      </c>
      <c r="I29" s="12">
        <v>0</v>
      </c>
      <c r="J29" s="11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1">
        <f t="shared" si="0"/>
        <v>3835000</v>
      </c>
    </row>
    <row r="30" spans="1:16" ht="63.75">
      <c r="A30" s="9" t="s">
        <v>73</v>
      </c>
      <c r="B30" s="9" t="s">
        <v>74</v>
      </c>
      <c r="C30" s="9" t="s">
        <v>75</v>
      </c>
      <c r="D30" s="10" t="s">
        <v>76</v>
      </c>
      <c r="E30" s="11">
        <v>55000</v>
      </c>
      <c r="F30" s="12">
        <v>55000</v>
      </c>
      <c r="G30" s="12">
        <v>0</v>
      </c>
      <c r="H30" s="12">
        <v>0</v>
      </c>
      <c r="I30" s="12">
        <v>0</v>
      </c>
      <c r="J30" s="11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1">
        <f t="shared" si="0"/>
        <v>55000</v>
      </c>
    </row>
    <row r="31" spans="1:16" ht="25.5">
      <c r="A31" s="9" t="s">
        <v>77</v>
      </c>
      <c r="B31" s="9" t="s">
        <v>78</v>
      </c>
      <c r="C31" s="9" t="s">
        <v>79</v>
      </c>
      <c r="D31" s="10" t="s">
        <v>80</v>
      </c>
      <c r="E31" s="11">
        <v>764000</v>
      </c>
      <c r="F31" s="12">
        <v>764000</v>
      </c>
      <c r="G31" s="12">
        <v>0</v>
      </c>
      <c r="H31" s="12">
        <v>0</v>
      </c>
      <c r="I31" s="12">
        <v>0</v>
      </c>
      <c r="J31" s="11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1">
        <f t="shared" si="0"/>
        <v>764000</v>
      </c>
    </row>
    <row r="32" spans="1:16">
      <c r="A32" s="9" t="s">
        <v>81</v>
      </c>
      <c r="B32" s="9" t="s">
        <v>82</v>
      </c>
      <c r="C32" s="9" t="s">
        <v>83</v>
      </c>
      <c r="D32" s="10" t="s">
        <v>84</v>
      </c>
      <c r="E32" s="11">
        <v>1582600</v>
      </c>
      <c r="F32" s="12">
        <v>1582600</v>
      </c>
      <c r="G32" s="12">
        <v>929000</v>
      </c>
      <c r="H32" s="12">
        <v>386900</v>
      </c>
      <c r="I32" s="12">
        <v>0</v>
      </c>
      <c r="J32" s="11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1">
        <f t="shared" si="0"/>
        <v>1582600</v>
      </c>
    </row>
    <row r="33" spans="1:16" ht="38.25">
      <c r="A33" s="9" t="s">
        <v>85</v>
      </c>
      <c r="B33" s="9" t="s">
        <v>86</v>
      </c>
      <c r="C33" s="9" t="s">
        <v>87</v>
      </c>
      <c r="D33" s="10" t="s">
        <v>88</v>
      </c>
      <c r="E33" s="11">
        <v>1882500</v>
      </c>
      <c r="F33" s="12">
        <v>1882500</v>
      </c>
      <c r="G33" s="12">
        <v>929000</v>
      </c>
      <c r="H33" s="12">
        <v>672200</v>
      </c>
      <c r="I33" s="12">
        <v>0</v>
      </c>
      <c r="J33" s="11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1">
        <f t="shared" si="0"/>
        <v>1882500</v>
      </c>
    </row>
    <row r="34" spans="1:16" ht="25.5">
      <c r="A34" s="9" t="s">
        <v>89</v>
      </c>
      <c r="B34" s="9" t="s">
        <v>90</v>
      </c>
      <c r="C34" s="9" t="s">
        <v>91</v>
      </c>
      <c r="D34" s="10" t="s">
        <v>92</v>
      </c>
      <c r="E34" s="11">
        <v>1014000</v>
      </c>
      <c r="F34" s="12">
        <v>1014000</v>
      </c>
      <c r="G34" s="12">
        <v>831000</v>
      </c>
      <c r="H34" s="12">
        <v>0</v>
      </c>
      <c r="I34" s="12">
        <v>0</v>
      </c>
      <c r="J34" s="11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1">
        <f t="shared" si="0"/>
        <v>1014000</v>
      </c>
    </row>
    <row r="35" spans="1:16" ht="38.25">
      <c r="A35" s="9" t="s">
        <v>93</v>
      </c>
      <c r="B35" s="9" t="s">
        <v>94</v>
      </c>
      <c r="C35" s="9" t="s">
        <v>95</v>
      </c>
      <c r="D35" s="10" t="s">
        <v>96</v>
      </c>
      <c r="E35" s="11">
        <v>4027600</v>
      </c>
      <c r="F35" s="12">
        <v>4027600</v>
      </c>
      <c r="G35" s="12">
        <v>2314500</v>
      </c>
      <c r="H35" s="12">
        <v>1090200</v>
      </c>
      <c r="I35" s="12">
        <v>0</v>
      </c>
      <c r="J35" s="11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1">
        <f t="shared" si="0"/>
        <v>4027600</v>
      </c>
    </row>
    <row r="36" spans="1:16" ht="51">
      <c r="A36" s="9" t="s">
        <v>97</v>
      </c>
      <c r="B36" s="9" t="s">
        <v>98</v>
      </c>
      <c r="C36" s="9" t="s">
        <v>95</v>
      </c>
      <c r="D36" s="10" t="s">
        <v>99</v>
      </c>
      <c r="E36" s="11">
        <v>25000</v>
      </c>
      <c r="F36" s="12">
        <v>25000</v>
      </c>
      <c r="G36" s="12">
        <v>0</v>
      </c>
      <c r="H36" s="12">
        <v>0</v>
      </c>
      <c r="I36" s="12">
        <v>0</v>
      </c>
      <c r="J36" s="11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1">
        <f t="shared" si="0"/>
        <v>25000</v>
      </c>
    </row>
    <row r="37" spans="1:16" ht="38.25">
      <c r="A37" s="9" t="s">
        <v>100</v>
      </c>
      <c r="B37" s="9" t="s">
        <v>101</v>
      </c>
      <c r="C37" s="9" t="s">
        <v>95</v>
      </c>
      <c r="D37" s="10" t="s">
        <v>102</v>
      </c>
      <c r="E37" s="11">
        <v>260000</v>
      </c>
      <c r="F37" s="12">
        <v>260000</v>
      </c>
      <c r="G37" s="12">
        <v>0</v>
      </c>
      <c r="H37" s="12">
        <v>0</v>
      </c>
      <c r="I37" s="12">
        <v>0</v>
      </c>
      <c r="J37" s="11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1">
        <f t="shared" si="0"/>
        <v>260000</v>
      </c>
    </row>
    <row r="38" spans="1:16" ht="51">
      <c r="A38" s="9" t="s">
        <v>103</v>
      </c>
      <c r="B38" s="9" t="s">
        <v>104</v>
      </c>
      <c r="C38" s="9" t="s">
        <v>105</v>
      </c>
      <c r="D38" s="10" t="s">
        <v>106</v>
      </c>
      <c r="E38" s="11">
        <v>5000000</v>
      </c>
      <c r="F38" s="12">
        <v>5000000</v>
      </c>
      <c r="G38" s="12">
        <v>0</v>
      </c>
      <c r="H38" s="12">
        <v>0</v>
      </c>
      <c r="I38" s="12">
        <v>0</v>
      </c>
      <c r="J38" s="11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1">
        <f t="shared" si="0"/>
        <v>5000000</v>
      </c>
    </row>
    <row r="39" spans="1:16">
      <c r="A39" s="9" t="s">
        <v>107</v>
      </c>
      <c r="B39" s="9" t="s">
        <v>108</v>
      </c>
      <c r="C39" s="9" t="s">
        <v>105</v>
      </c>
      <c r="D39" s="10" t="s">
        <v>109</v>
      </c>
      <c r="E39" s="11">
        <v>3000000</v>
      </c>
      <c r="F39" s="12">
        <v>3000000</v>
      </c>
      <c r="G39" s="12">
        <v>0</v>
      </c>
      <c r="H39" s="12">
        <v>1500000</v>
      </c>
      <c r="I39" s="12">
        <v>0</v>
      </c>
      <c r="J39" s="11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1">
        <f t="shared" si="0"/>
        <v>3000000</v>
      </c>
    </row>
    <row r="40" spans="1:16">
      <c r="A40" s="9" t="s">
        <v>110</v>
      </c>
      <c r="B40" s="9" t="s">
        <v>111</v>
      </c>
      <c r="C40" s="9" t="s">
        <v>105</v>
      </c>
      <c r="D40" s="10" t="s">
        <v>112</v>
      </c>
      <c r="E40" s="11">
        <v>20000</v>
      </c>
      <c r="F40" s="12">
        <v>20000</v>
      </c>
      <c r="G40" s="12">
        <v>0</v>
      </c>
      <c r="H40" s="12">
        <v>0</v>
      </c>
      <c r="I40" s="12">
        <v>0</v>
      </c>
      <c r="J40" s="11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1">
        <f t="shared" si="0"/>
        <v>20000</v>
      </c>
    </row>
    <row r="41" spans="1:16">
      <c r="A41" s="9" t="s">
        <v>113</v>
      </c>
      <c r="B41" s="9" t="s">
        <v>114</v>
      </c>
      <c r="C41" s="9" t="s">
        <v>115</v>
      </c>
      <c r="D41" s="10" t="s">
        <v>116</v>
      </c>
      <c r="E41" s="11">
        <v>300000</v>
      </c>
      <c r="F41" s="12">
        <v>300000</v>
      </c>
      <c r="G41" s="12">
        <v>0</v>
      </c>
      <c r="H41" s="12">
        <v>0</v>
      </c>
      <c r="I41" s="12">
        <v>0</v>
      </c>
      <c r="J41" s="11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1">
        <f t="shared" si="0"/>
        <v>300000</v>
      </c>
    </row>
    <row r="42" spans="1:16" ht="25.5">
      <c r="A42" s="9" t="s">
        <v>117</v>
      </c>
      <c r="B42" s="9" t="s">
        <v>118</v>
      </c>
      <c r="C42" s="9" t="s">
        <v>119</v>
      </c>
      <c r="D42" s="10" t="s">
        <v>120</v>
      </c>
      <c r="E42" s="11">
        <v>100000</v>
      </c>
      <c r="F42" s="12">
        <v>100000</v>
      </c>
      <c r="G42" s="12">
        <v>0</v>
      </c>
      <c r="H42" s="12">
        <v>0</v>
      </c>
      <c r="I42" s="12">
        <v>0</v>
      </c>
      <c r="J42" s="11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1">
        <f t="shared" si="0"/>
        <v>100000</v>
      </c>
    </row>
    <row r="43" spans="1:16" ht="38.25">
      <c r="A43" s="9" t="s">
        <v>121</v>
      </c>
      <c r="B43" s="9" t="s">
        <v>122</v>
      </c>
      <c r="C43" s="9" t="s">
        <v>123</v>
      </c>
      <c r="D43" s="10" t="s">
        <v>124</v>
      </c>
      <c r="E43" s="11">
        <v>2000000</v>
      </c>
      <c r="F43" s="12">
        <v>2000000</v>
      </c>
      <c r="G43" s="12">
        <v>0</v>
      </c>
      <c r="H43" s="12">
        <v>0</v>
      </c>
      <c r="I43" s="12">
        <v>0</v>
      </c>
      <c r="J43" s="11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1">
        <f t="shared" si="0"/>
        <v>2000000</v>
      </c>
    </row>
    <row r="44" spans="1:16" ht="25.5">
      <c r="A44" s="9" t="s">
        <v>125</v>
      </c>
      <c r="B44" s="9" t="s">
        <v>126</v>
      </c>
      <c r="C44" s="9" t="s">
        <v>127</v>
      </c>
      <c r="D44" s="10" t="s">
        <v>128</v>
      </c>
      <c r="E44" s="11">
        <v>0</v>
      </c>
      <c r="F44" s="12">
        <v>0</v>
      </c>
      <c r="G44" s="12">
        <v>0</v>
      </c>
      <c r="H44" s="12">
        <v>0</v>
      </c>
      <c r="I44" s="12">
        <v>0</v>
      </c>
      <c r="J44" s="11">
        <v>85000</v>
      </c>
      <c r="K44" s="12">
        <v>0</v>
      </c>
      <c r="L44" s="12">
        <v>85000</v>
      </c>
      <c r="M44" s="12">
        <v>0</v>
      </c>
      <c r="N44" s="12">
        <v>0</v>
      </c>
      <c r="O44" s="12">
        <v>0</v>
      </c>
      <c r="P44" s="11">
        <f t="shared" si="0"/>
        <v>85000</v>
      </c>
    </row>
    <row r="45" spans="1:16">
      <c r="A45" s="5" t="s">
        <v>129</v>
      </c>
      <c r="B45" s="5" t="s">
        <v>19</v>
      </c>
      <c r="C45" s="5" t="s">
        <v>19</v>
      </c>
      <c r="D45" s="6" t="s">
        <v>130</v>
      </c>
      <c r="E45" s="7">
        <v>1940000</v>
      </c>
      <c r="F45" s="8">
        <v>1940000</v>
      </c>
      <c r="G45" s="8">
        <v>1565000</v>
      </c>
      <c r="H45" s="8">
        <v>0</v>
      </c>
      <c r="I45" s="8">
        <v>0</v>
      </c>
      <c r="J45" s="7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7">
        <f t="shared" si="0"/>
        <v>1940000</v>
      </c>
    </row>
    <row r="46" spans="1:16">
      <c r="A46" s="5" t="s">
        <v>131</v>
      </c>
      <c r="B46" s="5" t="s">
        <v>19</v>
      </c>
      <c r="C46" s="5" t="s">
        <v>19</v>
      </c>
      <c r="D46" s="6" t="s">
        <v>130</v>
      </c>
      <c r="E46" s="7">
        <v>1940000</v>
      </c>
      <c r="F46" s="8">
        <v>1940000</v>
      </c>
      <c r="G46" s="8">
        <v>1565000</v>
      </c>
      <c r="H46" s="8">
        <v>0</v>
      </c>
      <c r="I46" s="8">
        <v>0</v>
      </c>
      <c r="J46" s="7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7">
        <f t="shared" si="0"/>
        <v>1940000</v>
      </c>
    </row>
    <row r="47" spans="1:16" ht="38.25">
      <c r="A47" s="9" t="s">
        <v>132</v>
      </c>
      <c r="B47" s="9" t="s">
        <v>133</v>
      </c>
      <c r="C47" s="9" t="s">
        <v>24</v>
      </c>
      <c r="D47" s="10" t="s">
        <v>134</v>
      </c>
      <c r="E47" s="11">
        <v>1940000</v>
      </c>
      <c r="F47" s="12">
        <v>1940000</v>
      </c>
      <c r="G47" s="12">
        <v>1565000</v>
      </c>
      <c r="H47" s="12">
        <v>0</v>
      </c>
      <c r="I47" s="12">
        <v>0</v>
      </c>
      <c r="J47" s="11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1">
        <f t="shared" si="0"/>
        <v>1940000</v>
      </c>
    </row>
    <row r="48" spans="1:16">
      <c r="A48" s="13" t="s">
        <v>136</v>
      </c>
      <c r="B48" s="14" t="s">
        <v>136</v>
      </c>
      <c r="C48" s="14" t="s">
        <v>136</v>
      </c>
      <c r="D48" s="14" t="s">
        <v>135</v>
      </c>
      <c r="E48" s="7">
        <v>168361500</v>
      </c>
      <c r="F48" s="7">
        <v>168361500</v>
      </c>
      <c r="G48" s="7">
        <v>100082500</v>
      </c>
      <c r="H48" s="7">
        <v>16504500</v>
      </c>
      <c r="I48" s="7">
        <v>0</v>
      </c>
      <c r="J48" s="7">
        <v>2281000</v>
      </c>
      <c r="K48" s="7">
        <v>0</v>
      </c>
      <c r="L48" s="7">
        <v>2281000</v>
      </c>
      <c r="M48" s="7">
        <v>488000</v>
      </c>
      <c r="N48" s="7">
        <v>0</v>
      </c>
      <c r="O48" s="7">
        <v>0</v>
      </c>
      <c r="P48" s="7">
        <f t="shared" si="0"/>
        <v>170642500</v>
      </c>
    </row>
    <row r="50" spans="1:16">
      <c r="A50" s="15" t="s">
        <v>139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</sheetData>
  <mergeCells count="23">
    <mergeCell ref="A50:P50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</mergeCells>
  <pageMargins left="0.196850393700787" right="0.196850393700787" top="0.39370078740157499" bottom="0.196850393700787" header="0" footer="0"/>
  <pageSetup paperSize="9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2022-12-20T13:27:02Z</dcterms:created>
  <dcterms:modified xsi:type="dcterms:W3CDTF">2022-12-20T14:06:06Z</dcterms:modified>
</cp:coreProperties>
</file>