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810" windowHeight="137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59" i="1"/>
  <c r="D51"/>
  <c r="D47"/>
  <c r="D38"/>
  <c r="D67"/>
  <c r="D15"/>
  <c r="D70" l="1"/>
  <c r="D74" s="1"/>
  <c r="D65"/>
  <c r="D73" s="1"/>
  <c r="D43"/>
  <c r="D22"/>
  <c r="D18"/>
  <c r="D26"/>
  <c r="D24"/>
  <c r="D30"/>
  <c r="D58" s="1"/>
  <c r="D57" s="1"/>
  <c r="D20"/>
  <c r="D72" l="1"/>
</calcChain>
</file>

<file path=xl/sharedStrings.xml><?xml version="1.0" encoding="utf-8"?>
<sst xmlns="http://schemas.openxmlformats.org/spreadsheetml/2006/main" count="120" uniqueCount="59">
  <si>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</si>
  <si>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</si>
  <si>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</si>
  <si>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</si>
  <si>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</si>
  <si>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</si>
  <si>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</si>
  <si>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</si>
  <si>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</si>
  <si>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</si>
  <si>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</si>
  <si>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</si>
  <si>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</si>
  <si>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</si>
  <si>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</si>
  <si>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24100000000</t>
  </si>
  <si>
    <t>Обласний бюджет Чернівецької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</si>
  <si>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</si>
  <si>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</si>
  <si>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</si>
  <si>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</si>
  <si>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</si>
  <si>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</si>
  <si>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24505000000</t>
  </si>
  <si>
    <t>Бюджет Клішковецької сільської територіальної громади</t>
  </si>
  <si>
    <t>24507000000</t>
  </si>
  <si>
    <t>Бюджет Недобоївської сільської територіальної громади</t>
  </si>
  <si>
    <t>24508000000</t>
  </si>
  <si>
    <t>Бюджет Рукшинської сільської територіальної громади</t>
  </si>
  <si>
    <t>24551000000</t>
  </si>
  <si>
    <t>Бюджет Топорівської сільської територіальної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</si>
  <si>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</si>
  <si>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</si>
  <si>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</si>
  <si>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</si>
  <si>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</si>
  <si>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</si>
  <si>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</si>
  <si>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</si>
  <si>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</si>
  <si>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</si>
  <si>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</si>
  <si>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</si>
  <si>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</si>
  <si>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Секретар міської ради                                                                                                           Сергій ЯКУБА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</si>
  <si>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</si>
  <si>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забещпечення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</si>
  <si>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</si>
  <si>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</si>
  <si>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Додаток №4</t>
  </si>
  <si>
    <t>Зміни до додатку №3 до рішення 23-ї сесії міської ради VIII скликання від 16.12.2022 року №422/23/22 "Про міський бюджет Хотинської територіальної громади на 2023 рік" "Міжбюджетні трансферти на 2023 рік"</t>
  </si>
  <si>
    <t>О119800</t>
  </si>
  <si>
    <t>Субвенція з місцевого бюджету державному бюджету на виконання програм соціально-економічного розвитку регіонів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</si>
  <si>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</si>
  <si>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2453100000</t>
  </si>
  <si>
    <t>Субвенція з місцевого бюджету на виконання окремих заходів з реалізації соціального пакету "Активні парки - локації здорової України" за рахунок відповідної субвенції з державного бюджету</t>
  </si>
  <si>
    <t>Субвенція з державного бюджету місцевим бюджетам на реалізацію проектів (об"єктів, заходів), спрямованих на ліквідацію наслідків збройної агресії</t>
  </si>
  <si>
    <t>до рішення 32 -ї сесії міської ради VIII скликання</t>
  </si>
  <si>
    <t>від  07.12. 2023  № 574/32/23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</si>
</sst>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1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6"/>
  <sheetViews>
    <sheetView tabSelected="1" topLeftCell="A42" workbookViewId="0">
      <selection activeCell="D69" sqref="D69"/>
    </sheetView>
  </sheetViews>
  <sheetFormatPr defaultRowHeight="12.75"/>
  <cols>
    <col min="1" max="2" width="20.7109375" customWidth="1"/>
    <col min="3" max="3" width="94.28515625" customWidth="1"/>
    <col min="4" max="4" width="26.42578125" customWidth="1"/>
  </cols>
  <sheetData>
    <row r="1" spans="1:4">
      <c r="A1" s="2"/>
      <c r="C1" s="3"/>
      <c r="D1" s="41" t="s">
        <v>49</v>
      </c>
    </row>
    <row r="2" spans="1:4" ht="25.5">
      <c r="C2" s="4"/>
      <c r="D2" s="32" t="s">
        <v>57</v>
      </c>
    </row>
    <row r="3" spans="1:4">
      <c r="C3" s="4"/>
      <c r="D3" s="42" t="s">
        <v>58</v>
      </c>
    </row>
    <row r="4" spans="1:4">
      <c r="C4" s="52"/>
      <c r="D4" s="53"/>
    </row>
    <row r="5" spans="1:4">
      <c r="C5" s="1"/>
      <c r="D5" s="2"/>
    </row>
    <row r="6" spans="1:4" ht="47.25" customHeight="1">
      <c r="A6" s="54" t="s">
        <v>50</v>
      </c>
      <c r="B6" s="55"/>
      <c r="C6" s="55"/>
      <c r="D6" s="55"/>
    </row>
    <row r="7" spans="1:4" ht="15.75">
      <c r="A7" s="56" t="s">
        <v>54</v>
      </c>
      <c r="B7" s="57"/>
      <c r="C7" s="57"/>
      <c r="D7" s="57"/>
    </row>
    <row r="8" spans="1:4">
      <c r="A8" s="51" t="s">
        <v>0</v>
      </c>
      <c r="B8" s="51"/>
      <c r="C8" s="51"/>
      <c r="D8" s="51"/>
    </row>
    <row r="9" spans="1:4" ht="21.95" customHeight="1">
      <c r="A9" s="5" t="s">
        <v>1</v>
      </c>
    </row>
    <row r="10" spans="1:4">
      <c r="D10" s="1" t="s">
        <v>2</v>
      </c>
    </row>
    <row r="11" spans="1:4" ht="38.25">
      <c r="A11" s="9" t="s">
        <v>3</v>
      </c>
      <c r="B11" s="58" t="s">
        <v>4</v>
      </c>
      <c r="C11" s="59"/>
      <c r="D11" s="10" t="s">
        <v>5</v>
      </c>
    </row>
    <row r="12" spans="1:4">
      <c r="A12" s="6">
        <v>1</v>
      </c>
      <c r="B12" s="45">
        <v>2</v>
      </c>
      <c r="C12" s="46"/>
      <c r="D12" s="11">
        <v>3</v>
      </c>
    </row>
    <row r="13" spans="1:4" ht="18.75">
      <c r="A13" s="47" t="s">
        <v>6</v>
      </c>
      <c r="B13" s="47"/>
      <c r="C13" s="47"/>
      <c r="D13" s="47"/>
    </row>
    <row r="14" spans="1:4">
      <c r="A14" s="14" t="s">
        <v>7</v>
      </c>
      <c r="B14" s="18" t="s">
        <v>8</v>
      </c>
      <c r="C14" s="19"/>
      <c r="D14" s="16"/>
    </row>
    <row r="15" spans="1:4">
      <c r="A15" s="15" t="s">
        <v>9</v>
      </c>
      <c r="B15" s="20" t="s">
        <v>10</v>
      </c>
      <c r="C15" s="21"/>
      <c r="D15" s="16">
        <f>D16</f>
        <v>0</v>
      </c>
    </row>
    <row r="16" spans="1:4" ht="46.5" customHeight="1">
      <c r="A16" s="14">
        <v>41021400</v>
      </c>
      <c r="B16" s="50" t="s">
        <v>53</v>
      </c>
      <c r="C16" s="49"/>
      <c r="D16" s="17"/>
    </row>
    <row r="17" spans="1:4">
      <c r="A17" s="15" t="s">
        <v>9</v>
      </c>
      <c r="B17" s="20" t="s">
        <v>10</v>
      </c>
      <c r="C17" s="21"/>
      <c r="D17" s="17"/>
    </row>
    <row r="18" spans="1:4" ht="25.5">
      <c r="A18" s="14">
        <v>41034500</v>
      </c>
      <c r="B18" s="18" t="s">
        <v>45</v>
      </c>
      <c r="C18" s="19"/>
      <c r="D18" s="16">
        <f>D19</f>
        <v>0</v>
      </c>
    </row>
    <row r="19" spans="1:4">
      <c r="A19" s="15" t="s">
        <v>9</v>
      </c>
      <c r="B19" s="20" t="s">
        <v>10</v>
      </c>
      <c r="C19" s="21"/>
      <c r="D19" s="17"/>
    </row>
    <row r="20" spans="1:4" ht="25.5">
      <c r="A20" s="14" t="s">
        <v>13</v>
      </c>
      <c r="B20" s="18" t="s">
        <v>14</v>
      </c>
      <c r="C20" s="19"/>
      <c r="D20" s="16">
        <f>D21</f>
        <v>0</v>
      </c>
    </row>
    <row r="21" spans="1:4">
      <c r="A21" s="15" t="s">
        <v>15</v>
      </c>
      <c r="B21" s="20" t="s">
        <v>16</v>
      </c>
      <c r="C21" s="21"/>
      <c r="D21" s="17"/>
    </row>
    <row r="22" spans="1:4" hidden="1">
      <c r="A22" s="14">
        <v>41040500</v>
      </c>
      <c r="B22" s="50" t="s">
        <v>47</v>
      </c>
      <c r="C22" s="49"/>
      <c r="D22" s="16">
        <f>D23</f>
        <v>0</v>
      </c>
    </row>
    <row r="23" spans="1:4" hidden="1">
      <c r="A23" s="15" t="s">
        <v>15</v>
      </c>
      <c r="B23" s="20" t="s">
        <v>16</v>
      </c>
      <c r="C23" s="21"/>
      <c r="D23" s="17"/>
    </row>
    <row r="24" spans="1:4" hidden="1">
      <c r="A24" s="14">
        <v>41050900</v>
      </c>
      <c r="B24" s="48" t="s">
        <v>46</v>
      </c>
      <c r="C24" s="49"/>
      <c r="D24" s="16">
        <f>D25</f>
        <v>0</v>
      </c>
    </row>
    <row r="25" spans="1:4" hidden="1">
      <c r="A25" s="15" t="s">
        <v>15</v>
      </c>
      <c r="B25" s="20" t="s">
        <v>16</v>
      </c>
      <c r="C25" s="21"/>
      <c r="D25" s="17"/>
    </row>
    <row r="26" spans="1:4" hidden="1">
      <c r="A26" s="14">
        <v>41055000</v>
      </c>
      <c r="B26" s="48" t="s">
        <v>32</v>
      </c>
      <c r="C26" s="49"/>
      <c r="D26" s="16">
        <f>D27</f>
        <v>0</v>
      </c>
    </row>
    <row r="27" spans="1:4" hidden="1">
      <c r="A27" s="15" t="s">
        <v>15</v>
      </c>
      <c r="B27" s="20" t="s">
        <v>16</v>
      </c>
      <c r="C27" s="21"/>
      <c r="D27" s="17"/>
    </row>
    <row r="28" spans="1:4" ht="25.5" hidden="1">
      <c r="A28" s="14" t="s">
        <v>19</v>
      </c>
      <c r="B28" s="18" t="s">
        <v>20</v>
      </c>
      <c r="C28" s="19"/>
      <c r="D28" s="16"/>
    </row>
    <row r="29" spans="1:4" hidden="1">
      <c r="A29" s="15" t="s">
        <v>15</v>
      </c>
      <c r="B29" s="20" t="s">
        <v>16</v>
      </c>
      <c r="C29" s="21"/>
      <c r="D29" s="17"/>
    </row>
    <row r="30" spans="1:4">
      <c r="A30" s="14" t="s">
        <v>21</v>
      </c>
      <c r="B30" s="18" t="s">
        <v>22</v>
      </c>
      <c r="C30" s="19"/>
      <c r="D30" s="16">
        <f>D31+D32+D33+D34+D35</f>
        <v>103850</v>
      </c>
    </row>
    <row r="31" spans="1:4">
      <c r="A31" s="15" t="s">
        <v>15</v>
      </c>
      <c r="B31" s="20" t="s">
        <v>16</v>
      </c>
      <c r="C31" s="21"/>
      <c r="D31" s="17"/>
    </row>
    <row r="32" spans="1:4">
      <c r="A32" s="15" t="s">
        <v>23</v>
      </c>
      <c r="B32" s="20" t="s">
        <v>24</v>
      </c>
      <c r="C32" s="21"/>
      <c r="D32" s="17"/>
    </row>
    <row r="33" spans="1:4">
      <c r="A33" s="15" t="s">
        <v>25</v>
      </c>
      <c r="B33" s="20" t="s">
        <v>26</v>
      </c>
      <c r="C33" s="21"/>
      <c r="D33" s="17">
        <v>103850</v>
      </c>
    </row>
    <row r="34" spans="1:4">
      <c r="A34" s="15" t="s">
        <v>27</v>
      </c>
      <c r="B34" s="20" t="s">
        <v>28</v>
      </c>
      <c r="C34" s="21"/>
      <c r="D34" s="17"/>
    </row>
    <row r="35" spans="1:4">
      <c r="A35" s="15" t="s">
        <v>29</v>
      </c>
      <c r="B35" s="20" t="s">
        <v>30</v>
      </c>
      <c r="C35" s="21"/>
      <c r="D35" s="17"/>
    </row>
    <row r="36" spans="1:4" ht="25.5" hidden="1">
      <c r="A36" s="14" t="s">
        <v>31</v>
      </c>
      <c r="B36" s="18" t="s">
        <v>32</v>
      </c>
      <c r="C36" s="19"/>
      <c r="D36" s="16"/>
    </row>
    <row r="37" spans="1:4" hidden="1">
      <c r="A37" s="22" t="s">
        <v>15</v>
      </c>
      <c r="B37" s="23" t="s">
        <v>16</v>
      </c>
      <c r="C37" s="24"/>
      <c r="D37" s="25"/>
    </row>
    <row r="38" spans="1:4" ht="25.5" hidden="1">
      <c r="A38" s="14">
        <v>41057700</v>
      </c>
      <c r="B38" s="18" t="s">
        <v>55</v>
      </c>
      <c r="C38" s="19"/>
      <c r="D38" s="16">
        <f>D39</f>
        <v>0</v>
      </c>
    </row>
    <row r="39" spans="1:4">
      <c r="A39" s="22" t="s">
        <v>15</v>
      </c>
      <c r="B39" s="23" t="s">
        <v>16</v>
      </c>
      <c r="C39" s="24"/>
      <c r="D39" s="25"/>
    </row>
    <row r="40" spans="1:4" ht="18.75">
      <c r="A40" s="47" t="s">
        <v>33</v>
      </c>
      <c r="B40" s="47"/>
      <c r="C40" s="47"/>
      <c r="D40" s="47"/>
    </row>
    <row r="41" spans="1:4">
      <c r="A41" s="14" t="s">
        <v>7</v>
      </c>
      <c r="B41" s="18" t="s">
        <v>8</v>
      </c>
      <c r="C41" s="19"/>
      <c r="D41" s="16">
        <v>0</v>
      </c>
    </row>
    <row r="42" spans="1:4">
      <c r="A42" s="15" t="s">
        <v>9</v>
      </c>
      <c r="B42" s="20" t="s">
        <v>10</v>
      </c>
      <c r="C42" s="21"/>
      <c r="D42" s="17">
        <v>0</v>
      </c>
    </row>
    <row r="43" spans="1:4" ht="25.5">
      <c r="A43" s="14">
        <v>41032500</v>
      </c>
      <c r="B43" s="18" t="s">
        <v>48</v>
      </c>
      <c r="C43" s="19"/>
      <c r="D43" s="16">
        <f>D44</f>
        <v>0</v>
      </c>
    </row>
    <row r="44" spans="1:4">
      <c r="A44" s="15" t="s">
        <v>9</v>
      </c>
      <c r="B44" s="20" t="s">
        <v>10</v>
      </c>
      <c r="C44" s="21"/>
      <c r="D44" s="17"/>
    </row>
    <row r="45" spans="1:4">
      <c r="A45" s="14" t="s">
        <v>11</v>
      </c>
      <c r="B45" s="18" t="s">
        <v>12</v>
      </c>
      <c r="C45" s="19"/>
      <c r="D45" s="16">
        <v>0</v>
      </c>
    </row>
    <row r="46" spans="1:4">
      <c r="A46" s="15" t="s">
        <v>9</v>
      </c>
      <c r="B46" s="20" t="s">
        <v>10</v>
      </c>
      <c r="C46" s="21"/>
      <c r="D46" s="17">
        <v>0</v>
      </c>
    </row>
    <row r="47" spans="1:4" ht="25.5">
      <c r="A47" s="14">
        <v>41034700</v>
      </c>
      <c r="B47" s="18" t="s">
        <v>56</v>
      </c>
      <c r="C47" s="19"/>
      <c r="D47" s="16">
        <f>C48:D48</f>
        <v>0</v>
      </c>
    </row>
    <row r="48" spans="1:4">
      <c r="A48" s="15" t="s">
        <v>9</v>
      </c>
      <c r="B48" s="20" t="s">
        <v>10</v>
      </c>
      <c r="C48" s="21"/>
      <c r="D48" s="17"/>
    </row>
    <row r="49" spans="1:4" ht="25.5">
      <c r="A49" s="14" t="s">
        <v>13</v>
      </c>
      <c r="B49" s="18" t="s">
        <v>14</v>
      </c>
      <c r="C49" s="19"/>
      <c r="D49" s="16">
        <v>0</v>
      </c>
    </row>
    <row r="50" spans="1:4">
      <c r="A50" s="15" t="s">
        <v>15</v>
      </c>
      <c r="B50" s="20" t="s">
        <v>16</v>
      </c>
      <c r="C50" s="21"/>
      <c r="D50" s="17">
        <v>0</v>
      </c>
    </row>
    <row r="51" spans="1:4">
      <c r="A51" s="14" t="s">
        <v>17</v>
      </c>
      <c r="B51" s="18" t="s">
        <v>18</v>
      </c>
      <c r="C51" s="19"/>
      <c r="D51" s="16">
        <f>D52</f>
        <v>188000</v>
      </c>
    </row>
    <row r="52" spans="1:4">
      <c r="A52" s="15" t="s">
        <v>15</v>
      </c>
      <c r="B52" s="20" t="s">
        <v>16</v>
      </c>
      <c r="C52" s="21"/>
      <c r="D52" s="17">
        <v>188000</v>
      </c>
    </row>
    <row r="53" spans="1:4" ht="25.5">
      <c r="A53" s="14" t="s">
        <v>19</v>
      </c>
      <c r="B53" s="18" t="s">
        <v>20</v>
      </c>
      <c r="C53" s="19"/>
      <c r="D53" s="16">
        <v>0</v>
      </c>
    </row>
    <row r="54" spans="1:4">
      <c r="A54" s="15" t="s">
        <v>15</v>
      </c>
      <c r="B54" s="20" t="s">
        <v>16</v>
      </c>
      <c r="C54" s="21"/>
      <c r="D54" s="17">
        <v>0</v>
      </c>
    </row>
    <row r="55" spans="1:4" ht="25.5">
      <c r="A55" s="14" t="s">
        <v>31</v>
      </c>
      <c r="B55" s="18" t="s">
        <v>32</v>
      </c>
      <c r="C55" s="19"/>
      <c r="D55" s="16">
        <v>0</v>
      </c>
    </row>
    <row r="56" spans="1:4">
      <c r="A56" s="15" t="s">
        <v>15</v>
      </c>
      <c r="B56" s="20" t="s">
        <v>16</v>
      </c>
      <c r="C56" s="21"/>
      <c r="D56" s="17">
        <v>0</v>
      </c>
    </row>
    <row r="57" spans="1:4">
      <c r="A57" s="29" t="s">
        <v>34</v>
      </c>
      <c r="B57" s="30" t="s">
        <v>35</v>
      </c>
      <c r="C57" s="28"/>
      <c r="D57" s="27">
        <f>D58+D59</f>
        <v>291850</v>
      </c>
    </row>
    <row r="58" spans="1:4">
      <c r="A58" s="29" t="s">
        <v>34</v>
      </c>
      <c r="B58" s="30" t="s">
        <v>36</v>
      </c>
      <c r="C58" s="28"/>
      <c r="D58" s="27">
        <f>D15+D19+D21+D23+D25+D27+D29+D30+D37+D38</f>
        <v>103850</v>
      </c>
    </row>
    <row r="59" spans="1:4">
      <c r="A59" s="29" t="s">
        <v>34</v>
      </c>
      <c r="B59" s="30" t="s">
        <v>37</v>
      </c>
      <c r="C59" s="28"/>
      <c r="D59" s="27">
        <f>D51</f>
        <v>188000</v>
      </c>
    </row>
    <row r="61" spans="1:4" ht="21.95" customHeight="1">
      <c r="A61" s="5" t="s">
        <v>38</v>
      </c>
      <c r="D61" s="39" t="s">
        <v>2</v>
      </c>
    </row>
    <row r="62" spans="1:4" ht="63.75">
      <c r="A62" s="8" t="s">
        <v>39</v>
      </c>
      <c r="B62" s="8" t="s">
        <v>40</v>
      </c>
      <c r="C62" s="8" t="s">
        <v>41</v>
      </c>
      <c r="D62" s="8" t="s">
        <v>5</v>
      </c>
    </row>
    <row r="63" spans="1:4">
      <c r="A63" s="7">
        <v>1</v>
      </c>
      <c r="B63" s="7">
        <v>2</v>
      </c>
      <c r="C63" s="7">
        <v>3</v>
      </c>
      <c r="D63" s="7">
        <v>4</v>
      </c>
    </row>
    <row r="64" spans="1:4">
      <c r="A64" s="43" t="s">
        <v>42</v>
      </c>
      <c r="B64" s="44"/>
      <c r="C64" s="36"/>
      <c r="D64" s="36"/>
    </row>
    <row r="65" spans="1:4" ht="25.5">
      <c r="A65" s="37" t="s">
        <v>51</v>
      </c>
      <c r="B65" s="37">
        <v>9800</v>
      </c>
      <c r="C65" s="34" t="s">
        <v>52</v>
      </c>
      <c r="D65" s="12">
        <f>D66</f>
        <v>-50000</v>
      </c>
    </row>
    <row r="66" spans="1:4">
      <c r="A66" s="15">
        <v>99000000000</v>
      </c>
      <c r="B66" s="38">
        <v>9800</v>
      </c>
      <c r="C66" s="40" t="s">
        <v>10</v>
      </c>
      <c r="D66" s="13">
        <v>-50000</v>
      </c>
    </row>
    <row r="67" spans="1:4" hidden="1">
      <c r="A67" s="37">
        <v>3719770</v>
      </c>
      <c r="B67" s="37">
        <v>9770</v>
      </c>
      <c r="C67" s="34" t="s">
        <v>22</v>
      </c>
      <c r="D67" s="12">
        <f>D68</f>
        <v>0</v>
      </c>
    </row>
    <row r="68" spans="1:4" hidden="1">
      <c r="A68" s="15">
        <v>24100000000</v>
      </c>
      <c r="B68" s="38">
        <v>9770</v>
      </c>
      <c r="C68" s="40" t="s">
        <v>16</v>
      </c>
      <c r="D68" s="13"/>
    </row>
    <row r="69" spans="1:4" ht="20.100000000000001" customHeight="1">
      <c r="A69" s="43" t="s">
        <v>43</v>
      </c>
      <c r="B69" s="44"/>
      <c r="C69" s="36"/>
      <c r="D69" s="36"/>
    </row>
    <row r="70" spans="1:4" hidden="1">
      <c r="A70" s="37">
        <v>3719770</v>
      </c>
      <c r="B70" s="37">
        <v>9770</v>
      </c>
      <c r="C70" s="34" t="s">
        <v>22</v>
      </c>
      <c r="D70" s="12">
        <f>D71</f>
        <v>0</v>
      </c>
    </row>
    <row r="71" spans="1:4" hidden="1">
      <c r="A71" s="15">
        <v>24100000000</v>
      </c>
      <c r="B71" s="38">
        <v>9770</v>
      </c>
      <c r="C71" s="40" t="s">
        <v>16</v>
      </c>
      <c r="D71" s="13"/>
    </row>
    <row r="72" spans="1:4">
      <c r="A72" s="31" t="s">
        <v>34</v>
      </c>
      <c r="B72" s="31" t="s">
        <v>34</v>
      </c>
      <c r="C72" s="35" t="s">
        <v>35</v>
      </c>
      <c r="D72" s="26">
        <f>D73+D74</f>
        <v>-50000</v>
      </c>
    </row>
    <row r="73" spans="1:4">
      <c r="A73" s="31" t="s">
        <v>34</v>
      </c>
      <c r="B73" s="31" t="s">
        <v>34</v>
      </c>
      <c r="C73" s="35" t="s">
        <v>36</v>
      </c>
      <c r="D73" s="26">
        <f>D65+D67</f>
        <v>-50000</v>
      </c>
    </row>
    <row r="74" spans="1:4">
      <c r="A74" s="31" t="s">
        <v>34</v>
      </c>
      <c r="B74" s="31" t="s">
        <v>34</v>
      </c>
      <c r="C74" s="35" t="s">
        <v>37</v>
      </c>
      <c r="D74" s="26">
        <f>D70</f>
        <v>0</v>
      </c>
    </row>
    <row r="76" spans="1:4" ht="15.75">
      <c r="A76" s="33" t="s">
        <v>44</v>
      </c>
    </row>
  </sheetData>
  <mergeCells count="14">
    <mergeCell ref="A8:D8"/>
    <mergeCell ref="C4:D4"/>
    <mergeCell ref="A6:D6"/>
    <mergeCell ref="A7:D7"/>
    <mergeCell ref="B11:C11"/>
    <mergeCell ref="A64:B64"/>
    <mergeCell ref="A69:B69"/>
    <mergeCell ref="B12:C12"/>
    <mergeCell ref="A13:D13"/>
    <mergeCell ref="A40:D40"/>
    <mergeCell ref="B24:C24"/>
    <mergeCell ref="B26:C26"/>
    <mergeCell ref="B22:C22"/>
    <mergeCell ref="B16:C16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2023-06-16T08:55:05Z</cp:lastPrinted>
  <dcterms:created xsi:type="dcterms:W3CDTF">2021-02-26T10:41:05Z</dcterms:created>
  <dcterms:modified xsi:type="dcterms:W3CDTF">2023-12-12T09:19:54Z</dcterms:modified>
</cp:coreProperties>
</file>