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85" yWindow="330" windowWidth="20640" windowHeight="927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Лист1!$10:$10</definedName>
  </definedNames>
  <calcPr calcId="125725"/>
</workbook>
</file>

<file path=xl/calcChain.xml><?xml version="1.0" encoding="utf-8"?>
<calcChain xmlns="http://schemas.openxmlformats.org/spreadsheetml/2006/main">
  <c r="H31" i="1"/>
  <c r="H30"/>
  <c r="H29"/>
  <c r="H26"/>
  <c r="G31"/>
  <c r="G30"/>
  <c r="G29"/>
  <c r="G26"/>
  <c r="F31"/>
  <c r="F30"/>
  <c r="F26"/>
  <c r="D31"/>
  <c r="D30"/>
  <c r="D26"/>
  <c r="D20"/>
  <c r="E20"/>
  <c r="F20"/>
  <c r="G20"/>
  <c r="H20"/>
  <c r="D21"/>
  <c r="D19" s="1"/>
  <c r="E21"/>
  <c r="F21"/>
  <c r="G21"/>
  <c r="H21"/>
  <c r="H19" s="1"/>
  <c r="H13"/>
  <c r="G13"/>
  <c r="F13"/>
  <c r="D13"/>
  <c r="E29"/>
  <c r="E31"/>
  <c r="E30"/>
  <c r="E19"/>
  <c r="E26"/>
  <c r="E13"/>
  <c r="G19" l="1"/>
  <c r="F29"/>
  <c r="F19"/>
  <c r="D29"/>
</calcChain>
</file>

<file path=xl/sharedStrings.xml><?xml version="1.0" encoding="utf-8"?>
<sst xmlns="http://schemas.openxmlformats.org/spreadsheetml/2006/main" count="47" uniqueCount="24">
  <si>
    <t>(код бюджету)</t>
  </si>
  <si>
    <t>(грн)</t>
  </si>
  <si>
    <t>Найменування показника</t>
  </si>
  <si>
    <t>2020 рік (звіт)</t>
  </si>
  <si>
    <t>2021 рік (затверджено)</t>
  </si>
  <si>
    <t>2022 рік (план)</t>
  </si>
  <si>
    <t>2023 рік (план)</t>
  </si>
  <si>
    <t>2024 рік (план)</t>
  </si>
  <si>
    <t>загальний фонд</t>
  </si>
  <si>
    <t>спеціальний фонд</t>
  </si>
  <si>
    <t>Х</t>
  </si>
  <si>
    <t>УСЬОГО за розділом І, у тому числі:</t>
  </si>
  <si>
    <t>Додаток 3</t>
  </si>
  <si>
    <t>Показники фінансування міського бюджету Хотинської територіальної громади</t>
  </si>
  <si>
    <t>І.Фінансування за типом кредитора</t>
  </si>
  <si>
    <t>Код</t>
  </si>
  <si>
    <t>Внутрішнє фінансування, у тому числі:</t>
  </si>
  <si>
    <t>Зовнішнє фінансування, у тому числі:</t>
  </si>
  <si>
    <t>ІІ.Фінансування за типом боргового зобов"язання</t>
  </si>
  <si>
    <t>Фінансування за борговими операціями, у тому числі:</t>
  </si>
  <si>
    <t>Фінансування за активними операціями, у тому числі:</t>
  </si>
  <si>
    <t>УСЬОГО за розділом ІІ, у тому числі:</t>
  </si>
  <si>
    <t>Начальник фінансового відділу                                                                                                                  Марія УСАТА</t>
  </si>
  <si>
    <t>до прогнозу міського бюджету на 2022-2024 роки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</si>
</sst>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L53"/>
  <sheetViews>
    <sheetView tabSelected="1" workbookViewId="0">
      <selection activeCell="F3" sqref="F3:H3"/>
    </sheetView>
  </sheetViews>
  <sheetFormatPr defaultRowHeight="15"/>
  <cols>
    <col min="1" max="1" width="4.28515625" customWidth="1"/>
    <col min="2" max="2" width="11" customWidth="1"/>
    <col min="3" max="3" width="64" customWidth="1"/>
    <col min="4" max="4" width="12.85546875" bestFit="1" customWidth="1"/>
    <col min="5" max="5" width="14.7109375" customWidth="1"/>
    <col min="6" max="6" width="12.7109375" customWidth="1"/>
    <col min="7" max="7" width="13.28515625" customWidth="1"/>
    <col min="8" max="8" width="12.85546875" bestFit="1" customWidth="1"/>
  </cols>
  <sheetData>
    <row r="1" spans="2:12" ht="18.75">
      <c r="B1" s="2"/>
      <c r="C1" s="2"/>
      <c r="D1" s="2"/>
      <c r="E1" s="2"/>
      <c r="F1" s="2" t="s">
        <v>12</v>
      </c>
      <c r="G1" s="2"/>
      <c r="H1" s="2"/>
      <c r="I1" s="2"/>
      <c r="J1" s="2"/>
      <c r="K1" s="2"/>
      <c r="L1" s="2"/>
    </row>
    <row r="2" spans="2:12" ht="37.5" customHeight="1">
      <c r="B2" s="2"/>
      <c r="C2" s="2"/>
      <c r="D2" s="2"/>
      <c r="E2" s="2"/>
      <c r="F2" s="15" t="s">
        <v>23</v>
      </c>
      <c r="G2" s="15"/>
      <c r="H2" s="15"/>
      <c r="I2" s="2"/>
      <c r="J2" s="2"/>
      <c r="K2" s="2"/>
      <c r="L2" s="2"/>
    </row>
    <row r="3" spans="2:12" ht="18.75">
      <c r="B3" s="2"/>
      <c r="C3" s="2"/>
      <c r="D3" s="2"/>
      <c r="E3" s="2"/>
      <c r="F3" s="15"/>
      <c r="G3" s="15"/>
      <c r="H3" s="15"/>
      <c r="I3" s="2"/>
      <c r="J3" s="2"/>
      <c r="K3" s="2"/>
      <c r="L3" s="2"/>
    </row>
    <row r="4" spans="2:12" ht="18.75"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2:12" ht="18.75">
      <c r="B5" s="16" t="s">
        <v>13</v>
      </c>
      <c r="C5" s="16"/>
      <c r="D5" s="16"/>
      <c r="E5" s="16"/>
      <c r="F5" s="16"/>
      <c r="G5" s="16"/>
      <c r="H5" s="16"/>
      <c r="I5" s="2"/>
      <c r="J5" s="2"/>
      <c r="K5" s="2"/>
      <c r="L5" s="2"/>
    </row>
    <row r="6" spans="2:12" ht="18.75"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2:12" ht="18.75">
      <c r="B7" s="12">
        <v>24531000000</v>
      </c>
      <c r="C7" s="13"/>
      <c r="D7" s="13"/>
      <c r="E7" s="2"/>
      <c r="F7" s="2"/>
      <c r="G7" s="2"/>
      <c r="H7" s="2"/>
      <c r="I7" s="2"/>
      <c r="J7" s="2"/>
      <c r="K7" s="2"/>
      <c r="L7" s="2"/>
    </row>
    <row r="8" spans="2:12" ht="18.75">
      <c r="B8" s="14" t="s">
        <v>0</v>
      </c>
      <c r="C8" s="13"/>
      <c r="D8" s="13"/>
      <c r="E8" s="2"/>
      <c r="F8" s="2"/>
      <c r="G8" s="2"/>
      <c r="H8" s="2"/>
      <c r="I8" s="2"/>
      <c r="J8" s="2"/>
      <c r="K8" s="2"/>
      <c r="L8" s="2"/>
    </row>
    <row r="9" spans="2:12" ht="18.75">
      <c r="B9" s="2"/>
      <c r="C9" s="2"/>
      <c r="D9" s="2"/>
      <c r="E9" s="2"/>
      <c r="F9" s="2"/>
      <c r="G9" s="2"/>
      <c r="H9" s="4" t="s">
        <v>1</v>
      </c>
      <c r="I9" s="2"/>
      <c r="J9" s="2"/>
      <c r="K9" s="2"/>
      <c r="L9" s="2"/>
    </row>
    <row r="10" spans="2:12" ht="42" customHeight="1">
      <c r="B10" s="6" t="s">
        <v>15</v>
      </c>
      <c r="C10" s="6" t="s">
        <v>2</v>
      </c>
      <c r="D10" s="6" t="s">
        <v>3</v>
      </c>
      <c r="E10" s="6" t="s">
        <v>4</v>
      </c>
      <c r="F10" s="6" t="s">
        <v>5</v>
      </c>
      <c r="G10" s="6" t="s">
        <v>6</v>
      </c>
      <c r="H10" s="6" t="s">
        <v>7</v>
      </c>
      <c r="I10" s="2"/>
      <c r="J10" s="2"/>
      <c r="K10" s="2"/>
      <c r="L10" s="2"/>
    </row>
    <row r="11" spans="2:12" ht="18.75">
      <c r="B11" s="7">
        <v>1</v>
      </c>
      <c r="C11" s="7">
        <v>2</v>
      </c>
      <c r="D11" s="7">
        <v>3</v>
      </c>
      <c r="E11" s="7">
        <v>4</v>
      </c>
      <c r="F11" s="7">
        <v>5</v>
      </c>
      <c r="G11" s="7">
        <v>6</v>
      </c>
      <c r="H11" s="7">
        <v>7</v>
      </c>
      <c r="I11" s="2"/>
      <c r="J11" s="2"/>
      <c r="K11" s="2"/>
      <c r="L11" s="2"/>
    </row>
    <row r="12" spans="2:12" ht="18.75">
      <c r="B12" s="9" t="s">
        <v>14</v>
      </c>
      <c r="C12" s="10"/>
      <c r="D12" s="10"/>
      <c r="E12" s="10"/>
      <c r="F12" s="10"/>
      <c r="G12" s="10"/>
      <c r="H12" s="11"/>
      <c r="I12" s="2"/>
      <c r="J12" s="2"/>
      <c r="K12" s="2"/>
      <c r="L12" s="2"/>
    </row>
    <row r="13" spans="2:12" ht="18.75">
      <c r="B13" s="5">
        <v>200000</v>
      </c>
      <c r="C13" s="3" t="s">
        <v>16</v>
      </c>
      <c r="D13" s="3">
        <f>D14+D15</f>
        <v>-6526668</v>
      </c>
      <c r="E13" s="3">
        <f>E14+E15</f>
        <v>7269244</v>
      </c>
      <c r="F13" s="3">
        <f>F14+F15</f>
        <v>0</v>
      </c>
      <c r="G13" s="3">
        <f>G14+G15</f>
        <v>0</v>
      </c>
      <c r="H13" s="3">
        <f>H14+H15</f>
        <v>0</v>
      </c>
      <c r="I13" s="2"/>
      <c r="J13" s="2"/>
      <c r="K13" s="2"/>
      <c r="L13" s="2"/>
    </row>
    <row r="14" spans="2:12" ht="18.75">
      <c r="B14" s="5" t="s">
        <v>10</v>
      </c>
      <c r="C14" s="3" t="s">
        <v>8</v>
      </c>
      <c r="D14" s="3">
        <v>-9309978</v>
      </c>
      <c r="E14" s="3">
        <v>3504772</v>
      </c>
      <c r="F14" s="3">
        <v>-220000</v>
      </c>
      <c r="G14" s="3">
        <v>-243000</v>
      </c>
      <c r="H14" s="3">
        <v>-268000</v>
      </c>
      <c r="I14" s="2"/>
      <c r="J14" s="2"/>
      <c r="K14" s="2"/>
      <c r="L14" s="2"/>
    </row>
    <row r="15" spans="2:12" ht="18.75">
      <c r="B15" s="5" t="s">
        <v>10</v>
      </c>
      <c r="C15" s="3" t="s">
        <v>9</v>
      </c>
      <c r="D15" s="3">
        <v>2783310</v>
      </c>
      <c r="E15" s="3">
        <v>3764472</v>
      </c>
      <c r="F15" s="3">
        <v>220000</v>
      </c>
      <c r="G15" s="3">
        <v>243000</v>
      </c>
      <c r="H15" s="3">
        <v>268000</v>
      </c>
      <c r="I15" s="2"/>
      <c r="J15" s="2"/>
      <c r="K15" s="2"/>
      <c r="L15" s="2"/>
    </row>
    <row r="16" spans="2:12" ht="18.75">
      <c r="B16" s="5">
        <v>300000</v>
      </c>
      <c r="C16" s="3" t="s">
        <v>17</v>
      </c>
      <c r="D16" s="3"/>
      <c r="E16" s="3"/>
      <c r="F16" s="3"/>
      <c r="G16" s="3"/>
      <c r="H16" s="3"/>
      <c r="I16" s="2"/>
      <c r="J16" s="2"/>
      <c r="K16" s="2"/>
      <c r="L16" s="2"/>
    </row>
    <row r="17" spans="2:12" ht="18.75">
      <c r="B17" s="5" t="s">
        <v>10</v>
      </c>
      <c r="C17" s="3" t="s">
        <v>8</v>
      </c>
      <c r="D17" s="3"/>
      <c r="E17" s="3"/>
      <c r="F17" s="3"/>
      <c r="G17" s="3"/>
      <c r="H17" s="3"/>
      <c r="I17" s="2"/>
      <c r="J17" s="2"/>
      <c r="K17" s="2"/>
      <c r="L17" s="2"/>
    </row>
    <row r="18" spans="2:12" ht="18.75">
      <c r="B18" s="5" t="s">
        <v>10</v>
      </c>
      <c r="C18" s="3" t="s">
        <v>9</v>
      </c>
      <c r="D18" s="3"/>
      <c r="E18" s="3"/>
      <c r="F18" s="3"/>
      <c r="G18" s="3"/>
      <c r="H18" s="3"/>
      <c r="I18" s="2"/>
      <c r="J18" s="2"/>
      <c r="K18" s="2"/>
      <c r="L18" s="2"/>
    </row>
    <row r="19" spans="2:12" ht="18.75">
      <c r="B19" s="5" t="s">
        <v>10</v>
      </c>
      <c r="C19" s="3" t="s">
        <v>11</v>
      </c>
      <c r="D19" s="3">
        <f>D20+D21</f>
        <v>-6526668</v>
      </c>
      <c r="E19" s="3">
        <f>E20+E21</f>
        <v>7269244</v>
      </c>
      <c r="F19" s="3">
        <f>F20+F21</f>
        <v>0</v>
      </c>
      <c r="G19" s="3">
        <f>G20+G21</f>
        <v>0</v>
      </c>
      <c r="H19" s="3">
        <f>H20+H21</f>
        <v>0</v>
      </c>
      <c r="I19" s="2"/>
      <c r="J19" s="2"/>
      <c r="K19" s="2"/>
      <c r="L19" s="2"/>
    </row>
    <row r="20" spans="2:12" ht="18.75">
      <c r="B20" s="5" t="s">
        <v>10</v>
      </c>
      <c r="C20" s="3" t="s">
        <v>8</v>
      </c>
      <c r="D20" s="3">
        <f t="shared" ref="D20:H21" si="0">D14+D17</f>
        <v>-9309978</v>
      </c>
      <c r="E20" s="3">
        <f t="shared" si="0"/>
        <v>3504772</v>
      </c>
      <c r="F20" s="3">
        <f t="shared" si="0"/>
        <v>-220000</v>
      </c>
      <c r="G20" s="3">
        <f t="shared" si="0"/>
        <v>-243000</v>
      </c>
      <c r="H20" s="3">
        <f t="shared" si="0"/>
        <v>-268000</v>
      </c>
      <c r="I20" s="2"/>
      <c r="J20" s="2"/>
      <c r="K20" s="2"/>
      <c r="L20" s="2"/>
    </row>
    <row r="21" spans="2:12" ht="18.75">
      <c r="B21" s="5" t="s">
        <v>10</v>
      </c>
      <c r="C21" s="3" t="s">
        <v>9</v>
      </c>
      <c r="D21" s="3">
        <f t="shared" si="0"/>
        <v>2783310</v>
      </c>
      <c r="E21" s="3">
        <f t="shared" si="0"/>
        <v>3764472</v>
      </c>
      <c r="F21" s="3">
        <f t="shared" si="0"/>
        <v>220000</v>
      </c>
      <c r="G21" s="3">
        <f t="shared" si="0"/>
        <v>243000</v>
      </c>
      <c r="H21" s="3">
        <f t="shared" si="0"/>
        <v>268000</v>
      </c>
      <c r="I21" s="2"/>
      <c r="J21" s="2"/>
      <c r="K21" s="2"/>
      <c r="L21" s="2"/>
    </row>
    <row r="22" spans="2:12" ht="18.75" customHeight="1">
      <c r="B22" s="9" t="s">
        <v>18</v>
      </c>
      <c r="C22" s="10"/>
      <c r="D22" s="10"/>
      <c r="E22" s="10"/>
      <c r="F22" s="10"/>
      <c r="G22" s="10"/>
      <c r="H22" s="11"/>
      <c r="I22" s="2"/>
      <c r="J22" s="2"/>
      <c r="K22" s="2"/>
      <c r="L22" s="2"/>
    </row>
    <row r="23" spans="2:12" ht="18.75">
      <c r="B23" s="5">
        <v>400000</v>
      </c>
      <c r="C23" s="3" t="s">
        <v>19</v>
      </c>
      <c r="D23" s="3"/>
      <c r="E23" s="3"/>
      <c r="F23" s="3"/>
      <c r="G23" s="3"/>
      <c r="H23" s="3"/>
      <c r="I23" s="2"/>
      <c r="J23" s="2"/>
      <c r="K23" s="2"/>
      <c r="L23" s="2"/>
    </row>
    <row r="24" spans="2:12" ht="18.75">
      <c r="B24" s="5" t="s">
        <v>10</v>
      </c>
      <c r="C24" s="3" t="s">
        <v>8</v>
      </c>
      <c r="D24" s="3"/>
      <c r="E24" s="3"/>
      <c r="F24" s="3"/>
      <c r="G24" s="3"/>
      <c r="H24" s="3"/>
      <c r="I24" s="2"/>
      <c r="J24" s="2"/>
      <c r="K24" s="2"/>
      <c r="L24" s="2"/>
    </row>
    <row r="25" spans="2:12" ht="18.75">
      <c r="B25" s="5" t="s">
        <v>10</v>
      </c>
      <c r="C25" s="3" t="s">
        <v>9</v>
      </c>
      <c r="D25" s="3"/>
      <c r="E25" s="3"/>
      <c r="F25" s="3"/>
      <c r="G25" s="3"/>
      <c r="H25" s="3"/>
      <c r="I25" s="2"/>
      <c r="J25" s="2"/>
      <c r="K25" s="2"/>
      <c r="L25" s="2"/>
    </row>
    <row r="26" spans="2:12" ht="18.75">
      <c r="B26" s="5">
        <v>600000</v>
      </c>
      <c r="C26" s="3" t="s">
        <v>20</v>
      </c>
      <c r="D26" s="3">
        <f>D27+D28</f>
        <v>-6526668</v>
      </c>
      <c r="E26" s="3">
        <f>E27+E28</f>
        <v>7269244</v>
      </c>
      <c r="F26" s="3">
        <f>F27+F28</f>
        <v>0</v>
      </c>
      <c r="G26" s="3">
        <f>G27+G28</f>
        <v>0</v>
      </c>
      <c r="H26" s="3">
        <f>H27+H28</f>
        <v>0</v>
      </c>
      <c r="I26" s="2"/>
      <c r="J26" s="2"/>
      <c r="K26" s="2"/>
      <c r="L26" s="2"/>
    </row>
    <row r="27" spans="2:12" ht="18.75">
      <c r="B27" s="5" t="s">
        <v>10</v>
      </c>
      <c r="C27" s="3" t="s">
        <v>8</v>
      </c>
      <c r="D27" s="3">
        <v>-9309978</v>
      </c>
      <c r="E27" s="3">
        <v>3504772</v>
      </c>
      <c r="F27" s="3">
        <v>-220000</v>
      </c>
      <c r="G27" s="3">
        <v>-243000</v>
      </c>
      <c r="H27" s="3">
        <v>-268000</v>
      </c>
      <c r="I27" s="2"/>
      <c r="J27" s="2"/>
      <c r="K27" s="2"/>
      <c r="L27" s="2"/>
    </row>
    <row r="28" spans="2:12" ht="18.75">
      <c r="B28" s="5" t="s">
        <v>10</v>
      </c>
      <c r="C28" s="3" t="s">
        <v>9</v>
      </c>
      <c r="D28" s="3">
        <v>2783310</v>
      </c>
      <c r="E28" s="3">
        <v>3764472</v>
      </c>
      <c r="F28" s="3">
        <v>220000</v>
      </c>
      <c r="G28" s="3">
        <v>243000</v>
      </c>
      <c r="H28" s="3">
        <v>268000</v>
      </c>
      <c r="I28" s="2"/>
      <c r="J28" s="2"/>
      <c r="K28" s="2"/>
      <c r="L28" s="2"/>
    </row>
    <row r="29" spans="2:12" ht="18.75">
      <c r="B29" s="5" t="s">
        <v>10</v>
      </c>
      <c r="C29" s="3" t="s">
        <v>21</v>
      </c>
      <c r="D29" s="3">
        <f>D30+D31</f>
        <v>-6526668</v>
      </c>
      <c r="E29" s="3">
        <f>E30+E31</f>
        <v>7269244</v>
      </c>
      <c r="F29" s="3">
        <f>F30+F31</f>
        <v>0</v>
      </c>
      <c r="G29" s="3">
        <f>G30+G31</f>
        <v>0</v>
      </c>
      <c r="H29" s="3">
        <f>H30+H31</f>
        <v>0</v>
      </c>
      <c r="I29" s="2"/>
      <c r="J29" s="2"/>
      <c r="K29" s="2"/>
      <c r="L29" s="2"/>
    </row>
    <row r="30" spans="2:12" ht="18.75">
      <c r="B30" s="5" t="s">
        <v>10</v>
      </c>
      <c r="C30" s="3" t="s">
        <v>8</v>
      </c>
      <c r="D30" s="3">
        <f t="shared" ref="D30:H31" si="1">D24+D27</f>
        <v>-9309978</v>
      </c>
      <c r="E30" s="3">
        <f t="shared" si="1"/>
        <v>3504772</v>
      </c>
      <c r="F30" s="3">
        <f t="shared" si="1"/>
        <v>-220000</v>
      </c>
      <c r="G30" s="3">
        <f t="shared" si="1"/>
        <v>-243000</v>
      </c>
      <c r="H30" s="3">
        <f t="shared" si="1"/>
        <v>-268000</v>
      </c>
      <c r="I30" s="2"/>
      <c r="J30" s="2"/>
      <c r="K30" s="2"/>
      <c r="L30" s="2"/>
    </row>
    <row r="31" spans="2:12" ht="18.75">
      <c r="B31" s="5" t="s">
        <v>10</v>
      </c>
      <c r="C31" s="3" t="s">
        <v>9</v>
      </c>
      <c r="D31" s="3">
        <f t="shared" si="1"/>
        <v>2783310</v>
      </c>
      <c r="E31" s="3">
        <f t="shared" si="1"/>
        <v>3764472</v>
      </c>
      <c r="F31" s="3">
        <f t="shared" si="1"/>
        <v>220000</v>
      </c>
      <c r="G31" s="3">
        <f t="shared" si="1"/>
        <v>243000</v>
      </c>
      <c r="H31" s="3">
        <f t="shared" si="1"/>
        <v>268000</v>
      </c>
      <c r="I31" s="2"/>
      <c r="J31" s="2"/>
      <c r="K31" s="2"/>
      <c r="L31" s="2"/>
    </row>
    <row r="32" spans="2:12" ht="18.7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2:12" ht="18.75">
      <c r="B33" s="8" t="s">
        <v>22</v>
      </c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2:12" ht="18.75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2:12" ht="18.75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2:12" ht="18.75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2:12" ht="18.75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2:12" ht="18.7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2:12" ht="18.7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2" ht="18.7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2" ht="18.7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2" ht="18.7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2" ht="18.7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2" ht="18.7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2" ht="18.7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2" ht="18.7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2" ht="18.7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2" ht="18.7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ht="18.7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ht="18.7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2:12" ht="18.7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2:12" ht="18.7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2:12" ht="18.7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</sheetData>
  <mergeCells count="7">
    <mergeCell ref="B22:H22"/>
    <mergeCell ref="B7:D7"/>
    <mergeCell ref="B8:D8"/>
    <mergeCell ref="F2:H2"/>
    <mergeCell ref="F3:H3"/>
    <mergeCell ref="B5:H5"/>
    <mergeCell ref="B12:H12"/>
  </mergeCells>
  <pageMargins left="0.15748031496062992" right="0.27559055118110237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25" sqref="D25"/>
    </sheetView>
  </sheetViews>
  <sheetFormatPr defaultRowHeight="15"/>
  <cols>
    <col min="1" max="1" width="14.28515625" customWidth="1"/>
    <col min="2" max="2" width="12.28515625" bestFit="1" customWidth="1"/>
    <col min="3" max="3" width="10.7109375" customWidth="1"/>
    <col min="4" max="4" width="10" customWidth="1"/>
    <col min="5" max="5" width="10.140625" customWidth="1"/>
    <col min="6" max="6" width="10.7109375" customWidth="1"/>
    <col min="7" max="7" width="11.5703125" customWidth="1"/>
    <col min="8" max="8" width="10.42578125" customWidth="1"/>
    <col min="9" max="9" width="12" customWidth="1"/>
    <col min="10" max="10" width="10.85546875" customWidth="1"/>
  </cols>
  <sheetData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Zoia</dc:creator>
  <cp:lastModifiedBy>1</cp:lastModifiedBy>
  <cp:lastPrinted>2021-08-10T09:11:54Z</cp:lastPrinted>
  <dcterms:created xsi:type="dcterms:W3CDTF">2021-04-29T06:48:17Z</dcterms:created>
  <dcterms:modified xsi:type="dcterms:W3CDTF">2021-08-12T12:06:31Z</dcterms:modified>
</cp:coreProperties>
</file>